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_xlnm.Print_Titles" localSheetId="0">'Sayfa1'!$1:$4</definedName>
  </definedNames>
  <calcPr fullCalcOnLoad="1"/>
</workbook>
</file>

<file path=xl/sharedStrings.xml><?xml version="1.0" encoding="utf-8"?>
<sst xmlns="http://schemas.openxmlformats.org/spreadsheetml/2006/main" count="124" uniqueCount="120">
  <si>
    <t>No</t>
  </si>
  <si>
    <t>Faaliyetin/Sürecin Adı</t>
  </si>
  <si>
    <t>Süreci Etkileme Kriterleri</t>
  </si>
  <si>
    <t>Toplam Etki Puanı</t>
  </si>
  <si>
    <t>Süre</t>
  </si>
  <si>
    <t>Çıktı</t>
  </si>
  <si>
    <t>Çalışan</t>
  </si>
  <si>
    <t>Maliyet</t>
  </si>
  <si>
    <t>Müşteri</t>
  </si>
  <si>
    <t>Kuruma Özel</t>
  </si>
  <si>
    <t>1.</t>
  </si>
  <si>
    <t>1.1.</t>
  </si>
  <si>
    <t>1.1.1.</t>
  </si>
  <si>
    <t>1.1.2.</t>
  </si>
  <si>
    <t>1.1.3.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</si>
  <si>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</si>
  <si>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</si>
  <si>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</si>
  <si>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</si>
  <si>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</si>
  <si>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</si>
  <si>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</si>
  <si>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</si>
  <si>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</si>
  <si>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</si>
  <si>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</si>
  <si>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</si>
  <si>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SATINALMA SÜRECİ</t>
  </si>
  <si>
    <t>Döner Sermaye Süreci</t>
  </si>
  <si>
    <t>Günlük İş Akışı</t>
  </si>
  <si>
    <t>1.3.</t>
  </si>
  <si>
    <t>1.3.1.</t>
  </si>
  <si>
    <t>1.3.2.</t>
  </si>
  <si>
    <t>1.3.3.</t>
  </si>
  <si>
    <t>1.3.4.</t>
  </si>
  <si>
    <t>1.3.6.</t>
  </si>
  <si>
    <t>1.3.7.</t>
  </si>
  <si>
    <t>1.3.8.</t>
  </si>
  <si>
    <t>1.3.9.</t>
  </si>
  <si>
    <t>1.3.10.</t>
  </si>
  <si>
    <t>1.3.11.</t>
  </si>
  <si>
    <t>1.3.12.</t>
  </si>
  <si>
    <t>1.4.</t>
  </si>
  <si>
    <t>1.4.1.</t>
  </si>
  <si>
    <t>1.4.2.</t>
  </si>
  <si>
    <t>1.4.3.</t>
  </si>
  <si>
    <t>1.4.4.</t>
  </si>
  <si>
    <t>1.5.</t>
  </si>
  <si>
    <t>1.5.1.</t>
  </si>
  <si>
    <t>1.5.2.</t>
  </si>
  <si>
    <t>1.5.3.</t>
  </si>
  <si>
    <t>1.5.4.</t>
  </si>
  <si>
    <t>1.5.5.</t>
  </si>
  <si>
    <t>1.5.6.</t>
  </si>
  <si>
    <t>Kasa ve Banka sayım tutanakları eklenir, Amortisman cetvelleri eklenir.</t>
  </si>
  <si>
    <t>Gelir ve Gider döküm cetveli - Borç ve Alacaklar döküm cetveli – Ambar ve Atölye sayım tutanağı – Zaiyat dökümü cetvelleri eklenir</t>
  </si>
  <si>
    <t>Genel ve geçici mizanlar eklenir, Envanter ve Blanço Defteri eklenir.</t>
  </si>
  <si>
    <t>Gelir tablosu oluşturulur, Satış maliyet tabloları oluşturulur, Sermaye hareket tabloları oluşturulur, Nakit Akım tablosu oluşturulur.</t>
  </si>
  <si>
    <t>Yıl sonu sayıştay evraklarının içine 1 adet bütçe konularak Sayıştaya gönderilir</t>
  </si>
  <si>
    <t>Gelir Bütçesi oluşturulur, Gider Kalemine göre Gider Bütçesi yapılır</t>
  </si>
  <si>
    <t>Şubelerin İş Program yazıları gelir, bunlara göre masraf cetvelleri hazırlanır.</t>
  </si>
  <si>
    <t>KİK tarafından EKAP üzerinden onay alındıktan sonra ihale ilan metni düzenlenir ve yayımlanmak üzere ihale ilanının kabul edilmesi beklenir.</t>
  </si>
  <si>
    <t>EKAP üzerinden ihalenin ihtiyaç, idari şartname, sözleşme tasarısı, standart formlar hazırlanarak ihaleye onay verilir</t>
  </si>
  <si>
    <t>İhale onay belgesinin Gerçekleştirme Görevlisi ve Harcama Yetkilisi tarafından onaylanması</t>
  </si>
  <si>
    <t>Mal ile ilgili ihale onay belgesininDöner Sermaye İşletmesinde düzenlenerek çıktısının alınması</t>
  </si>
  <si>
    <t>Fiyat araştırma komisyonunun Yaklaşık Maliyet Cetvelini onaylaması</t>
  </si>
  <si>
    <t xml:space="preserve">Piyasadan alınacak en az 3 teklifin Döner Sermaye İşletmesine gelmesi.Yaklaşık maliyetinin belirlenmesi </t>
  </si>
  <si>
    <t>Ödenek varsa Fiyat araştırma komisyonu kurulur, fiyat araştırması yapılır.</t>
  </si>
  <si>
    <t>Ödenek yoksa ilgili birime bildirilir.</t>
  </si>
  <si>
    <t>Alım için bütçe tertiplerinde ödenek olup olmadığının kontrol edilmesi</t>
  </si>
  <si>
    <t>Mal talep yazılarının satınalma birimine gelmesi</t>
  </si>
  <si>
    <t>Birimlerin Talep Yazıları ve teknik şartname</t>
  </si>
  <si>
    <t>Ödenek yoksa ilgili birime bildirilmesi</t>
  </si>
  <si>
    <t>Kasa Limitini aşan kısmın Banka hesabına yatırılması</t>
  </si>
  <si>
    <t>Mahsup fişlerinin Yevmiye ve Defteri Kebire   işlenmesi, Günlük kasa defterine işlenmesi</t>
  </si>
  <si>
    <t>İcmallerin Muhasebe İşlem Fişi ile kayıtlara alınması</t>
  </si>
  <si>
    <t>Alındıların İcmale dökülmesi</t>
  </si>
  <si>
    <t>Diğer Birimlerden Gelen Alındıların kontrolü, Günlük Kesilen Satış Fişlerinin Alındıya dökülmesi</t>
  </si>
  <si>
    <t>Doğrudan Temin Mal Alımı</t>
  </si>
  <si>
    <t>İhale</t>
  </si>
  <si>
    <t>bütçe</t>
  </si>
  <si>
    <t>Bilanço</t>
  </si>
  <si>
    <t>KRİTİK KONTROL NOKTALARI TABLOSU</t>
  </si>
  <si>
    <t>KİK tarafından ihale ilanı kabul edildikten sonra ihale ilan yayın tarihi beklenir. Bu esnada ilanın şartlarına göre yerel gazete ve KİK’ de yayınlanır.</t>
  </si>
  <si>
    <t>İhale tarihine kadar ihale doküman satışı yapılır.</t>
  </si>
  <si>
    <t>İhale tarihinde ihale komisyonu ihale saatinden 15 dk. Önce ihale salonunda hazır bulunur.</t>
  </si>
  <si>
    <t>İhale saatinde ihaleye katılacak olan katılımcıların teklif zarfları açılır ve teklif edilen fiyatlar katılımcıların huzurunda okunarak katılımcılara oturum kapatılır.</t>
  </si>
  <si>
    <t>İhale komisyonu dosyaları inceler ekonomik açıdan uygun olan teklifi seçer ve onay makamına sunar.</t>
  </si>
  <si>
    <t>İhale de uygun teklifi veren yüklenici ve diğer katılımcılara yazı ile bilgi verilir.</t>
  </si>
  <si>
    <t>İhale üzerine kalan yükleniciye sözleşmeye davet edilir.</t>
  </si>
  <si>
    <t>Sözleşme imzalandıktan sonra alım gerçekleşir ve ödemesi yapılır.</t>
  </si>
  <si>
    <t>Birimlerin talep yazıları ve teknik şartname</t>
  </si>
  <si>
    <t>EKAP dan İhale Onay belgesi ihale kayıt numarası alınır</t>
  </si>
  <si>
    <t>1.3.13.</t>
  </si>
  <si>
    <t>1.3.14.</t>
  </si>
  <si>
    <t>1.3.15.</t>
  </si>
  <si>
    <t>1.3.16.</t>
  </si>
  <si>
    <t>1.3.17.</t>
  </si>
  <si>
    <t>1.3.18.</t>
  </si>
  <si>
    <t>1.3.19.</t>
  </si>
  <si>
    <t>1.3.5.</t>
  </si>
  <si>
    <t>Onaylanan Bilançoların bir eki Maliye Bakanlığına, bir ekide Sayıştaya gönderilir.</t>
  </si>
  <si>
    <t>İlgili birimlerin talepleri</t>
  </si>
  <si>
    <t>Taleplere istinaden D.M.O dan stok numarası ile birlikte mevcut olup olmadığı DMO nun internet sitesinden belirlenir ve talep edilir.</t>
  </si>
  <si>
    <t>D.M.O dan alınacak taşınır malların toplam bedel üzerinden gerekli ödenek (Avans) çıkartılır.</t>
  </si>
  <si>
    <t>D.M.O dan gelen ürünlerle birlikte faturası da gelir.</t>
  </si>
  <si>
    <t>D.M.O dan gelen ürünlerin muayene kabul işlemleri yapılır. Muayene kabulü yapılan ürünlerin taşınır mal kaydını yapılması için ilgili birime gönderilir.</t>
  </si>
  <si>
    <t>D.M.O dan gelen fatura karşılığında alınan avans mahsup edilerek ödeme işlemi gerçekleştirilir.</t>
  </si>
  <si>
    <t xml:space="preserve">DMO Satın Alma </t>
  </si>
  <si>
    <t>1.6.</t>
  </si>
  <si>
    <t>1.6.1.</t>
  </si>
  <si>
    <t>1.6.2.</t>
  </si>
  <si>
    <t>1.6.3.</t>
  </si>
  <si>
    <t>1.6.4.</t>
  </si>
  <si>
    <t>1.6.5.</t>
  </si>
  <si>
    <t>1.6.6.</t>
  </si>
  <si>
    <t>Mal ile ilgili ihale onay belgesinin düzenlenerek çıktısının alınması</t>
  </si>
  <si>
    <t>Bakanlık İdari ve Destek Hizmetleri Dairesi Başkanlığına gönderilir.</t>
  </si>
  <si>
    <t>İdari ve Destek Hizmetleri Dairesi Başkanlığına gönderilir.</t>
  </si>
  <si>
    <t>İhale onay belgesinin Gerçekleştirme Görevlisi ve Harcama Yetkilisi tarafından Onaylanması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</si>
</sst>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$-41F]dd\ mmmm\ yyyy\ dddd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 Tur"/>
      <family val="0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1038225</xdr:colOff>
      <xdr:row>0</xdr:row>
      <xdr:rowOff>1019175</xdr:rowOff>
    </xdr:to>
    <xdr:pic>
      <xdr:nvPicPr>
        <xdr:cNvPr id="1" name="Resim 1" descr="YeniBakanli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Layout" zoomScale="110" zoomScalePageLayoutView="110" workbookViewId="0" topLeftCell="A28">
      <selection activeCell="B32" sqref="B32:B35"/>
    </sheetView>
  </sheetViews>
  <sheetFormatPr defaultColWidth="9.140625" defaultRowHeight="34.5" customHeight="1"/>
  <cols>
    <col min="1" max="1" width="17.421875" style="1" customWidth="1"/>
    <col min="2" max="2" width="42.7109375" style="7" customWidth="1"/>
    <col min="3" max="7" width="10.7109375" style="21" customWidth="1"/>
    <col min="8" max="8" width="7.140625" style="21" customWidth="1"/>
    <col min="9" max="9" width="10.7109375" style="21" customWidth="1"/>
    <col min="10" max="16384" width="9.140625" style="1" customWidth="1"/>
  </cols>
  <sheetData>
    <row r="1" spans="1:9" ht="81.75" customHeight="1">
      <c r="A1" s="6"/>
      <c r="B1" s="40" t="s">
        <v>82</v>
      </c>
      <c r="C1" s="41"/>
      <c r="D1" s="41"/>
      <c r="E1" s="41"/>
      <c r="F1" s="41"/>
      <c r="G1" s="41"/>
      <c r="H1" s="41"/>
      <c r="I1" s="42"/>
    </row>
    <row r="2" spans="1:9" ht="12">
      <c r="A2" s="43" t="s">
        <v>0</v>
      </c>
      <c r="B2" s="44" t="s">
        <v>1</v>
      </c>
      <c r="C2" s="43" t="s">
        <v>2</v>
      </c>
      <c r="D2" s="43"/>
      <c r="E2" s="43"/>
      <c r="F2" s="43"/>
      <c r="G2" s="43"/>
      <c r="H2" s="43"/>
      <c r="I2" s="43" t="s">
        <v>3</v>
      </c>
    </row>
    <row r="3" spans="1:9" ht="24">
      <c r="A3" s="43"/>
      <c r="B3" s="44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43"/>
    </row>
    <row r="4" spans="1:9" ht="12">
      <c r="A4" s="2"/>
      <c r="B4" s="2" t="s">
        <v>27</v>
      </c>
      <c r="C4" s="43"/>
      <c r="D4" s="43"/>
      <c r="E4" s="43"/>
      <c r="F4" s="43"/>
      <c r="G4" s="43"/>
      <c r="H4" s="43"/>
      <c r="I4" s="43"/>
    </row>
    <row r="5" spans="1:9" ht="19.5" customHeight="1">
      <c r="A5" s="2" t="s">
        <v>10</v>
      </c>
      <c r="B5" s="22" t="s">
        <v>28</v>
      </c>
      <c r="C5" s="11"/>
      <c r="D5" s="11"/>
      <c r="E5" s="11"/>
      <c r="F5" s="11"/>
      <c r="G5" s="11"/>
      <c r="H5" s="11"/>
      <c r="I5" s="11"/>
    </row>
    <row r="6" spans="1:9" ht="21" customHeight="1">
      <c r="A6" s="2" t="s">
        <v>11</v>
      </c>
      <c r="B6" s="22" t="s">
        <v>29</v>
      </c>
      <c r="C6" s="11"/>
      <c r="D6" s="11"/>
      <c r="E6" s="11"/>
      <c r="F6" s="11"/>
      <c r="G6" s="11"/>
      <c r="H6" s="11"/>
      <c r="I6" s="11"/>
    </row>
    <row r="7" spans="1:9" ht="44.25" customHeight="1">
      <c r="A7" s="3" t="s">
        <v>12</v>
      </c>
      <c r="B7" s="24" t="s">
        <v>77</v>
      </c>
      <c r="C7" s="12">
        <v>4</v>
      </c>
      <c r="D7" s="12">
        <v>3</v>
      </c>
      <c r="E7" s="12">
        <v>4</v>
      </c>
      <c r="F7" s="12">
        <v>3</v>
      </c>
      <c r="G7" s="12">
        <v>3</v>
      </c>
      <c r="H7" s="11"/>
      <c r="I7" s="12">
        <f>AVERAGE(C7:G7)</f>
        <v>3.4</v>
      </c>
    </row>
    <row r="8" spans="1:9" ht="18.75" customHeight="1">
      <c r="A8" s="3" t="s">
        <v>13</v>
      </c>
      <c r="B8" s="24" t="s">
        <v>76</v>
      </c>
      <c r="C8" s="12">
        <v>4</v>
      </c>
      <c r="D8" s="12">
        <v>3</v>
      </c>
      <c r="E8" s="12">
        <v>4</v>
      </c>
      <c r="F8" s="12">
        <v>3</v>
      </c>
      <c r="G8" s="12">
        <v>3</v>
      </c>
      <c r="H8" s="11"/>
      <c r="I8" s="12">
        <f aca="true" t="shared" si="0" ref="I8:I21">AVERAGE(C8:G8)</f>
        <v>3.4</v>
      </c>
    </row>
    <row r="9" spans="1:9" ht="34.5" customHeight="1">
      <c r="A9" s="3" t="s">
        <v>14</v>
      </c>
      <c r="B9" s="24" t="s">
        <v>75</v>
      </c>
      <c r="C9" s="12">
        <v>4</v>
      </c>
      <c r="D9" s="12">
        <v>3</v>
      </c>
      <c r="E9" s="12">
        <v>3</v>
      </c>
      <c r="F9" s="12">
        <v>3</v>
      </c>
      <c r="G9" s="12">
        <v>3</v>
      </c>
      <c r="H9" s="11"/>
      <c r="I9" s="12">
        <f t="shared" si="0"/>
        <v>3.2</v>
      </c>
    </row>
    <row r="10" spans="1:9" ht="34.5" customHeight="1">
      <c r="A10" s="3" t="s">
        <v>15</v>
      </c>
      <c r="B10" s="23" t="s">
        <v>74</v>
      </c>
      <c r="C10" s="12">
        <v>5</v>
      </c>
      <c r="D10" s="12">
        <v>4</v>
      </c>
      <c r="E10" s="12">
        <v>5</v>
      </c>
      <c r="F10" s="12">
        <v>4</v>
      </c>
      <c r="G10" s="12">
        <v>4</v>
      </c>
      <c r="H10" s="12"/>
      <c r="I10" s="12">
        <f t="shared" si="0"/>
        <v>4.4</v>
      </c>
    </row>
    <row r="11" spans="1:9" ht="34.5" customHeight="1">
      <c r="A11" s="3" t="s">
        <v>16</v>
      </c>
      <c r="B11" s="24" t="s">
        <v>73</v>
      </c>
      <c r="C11" s="12">
        <v>5</v>
      </c>
      <c r="D11" s="12">
        <v>4</v>
      </c>
      <c r="E11" s="12">
        <v>5</v>
      </c>
      <c r="F11" s="12">
        <v>4</v>
      </c>
      <c r="G11" s="12">
        <v>4</v>
      </c>
      <c r="H11" s="12"/>
      <c r="I11" s="12">
        <f t="shared" si="0"/>
        <v>4.4</v>
      </c>
    </row>
    <row r="12" spans="1:9" ht="21" customHeight="1">
      <c r="A12" s="2" t="s">
        <v>17</v>
      </c>
      <c r="B12" s="25" t="s">
        <v>78</v>
      </c>
      <c r="C12" s="34"/>
      <c r="D12" s="35"/>
      <c r="E12" s="35"/>
      <c r="F12" s="35"/>
      <c r="G12" s="35"/>
      <c r="H12" s="35"/>
      <c r="I12" s="36"/>
    </row>
    <row r="13" spans="1:9" ht="19.5" customHeight="1">
      <c r="A13" s="3" t="s">
        <v>18</v>
      </c>
      <c r="B13" s="24" t="s">
        <v>71</v>
      </c>
      <c r="C13" s="12">
        <v>3</v>
      </c>
      <c r="D13" s="12">
        <v>4</v>
      </c>
      <c r="E13" s="12">
        <v>3</v>
      </c>
      <c r="F13" s="12">
        <v>3</v>
      </c>
      <c r="G13" s="12">
        <v>2</v>
      </c>
      <c r="H13" s="12"/>
      <c r="I13" s="12">
        <f t="shared" si="0"/>
        <v>3</v>
      </c>
    </row>
    <row r="14" spans="1:9" ht="34.5" customHeight="1">
      <c r="A14" s="3" t="s">
        <v>19</v>
      </c>
      <c r="B14" s="24" t="s">
        <v>70</v>
      </c>
      <c r="C14" s="12">
        <v>3</v>
      </c>
      <c r="D14" s="12">
        <v>4</v>
      </c>
      <c r="E14" s="12">
        <v>4</v>
      </c>
      <c r="F14" s="12">
        <v>3</v>
      </c>
      <c r="G14" s="12">
        <v>4</v>
      </c>
      <c r="H14" s="12"/>
      <c r="I14" s="12">
        <f t="shared" si="0"/>
        <v>3.6</v>
      </c>
    </row>
    <row r="15" spans="1:9" ht="34.5" customHeight="1">
      <c r="A15" s="3" t="s">
        <v>20</v>
      </c>
      <c r="B15" s="24" t="s">
        <v>69</v>
      </c>
      <c r="C15" s="12">
        <v>2</v>
      </c>
      <c r="D15" s="12">
        <v>4</v>
      </c>
      <c r="E15" s="12">
        <v>4</v>
      </c>
      <c r="F15" s="12">
        <v>3</v>
      </c>
      <c r="G15" s="12">
        <v>4</v>
      </c>
      <c r="H15" s="12"/>
      <c r="I15" s="12">
        <f t="shared" si="0"/>
        <v>3.4</v>
      </c>
    </row>
    <row r="16" spans="1:9" ht="18" customHeight="1">
      <c r="A16" s="3" t="s">
        <v>21</v>
      </c>
      <c r="B16" s="26" t="s">
        <v>72</v>
      </c>
      <c r="C16" s="12">
        <v>1</v>
      </c>
      <c r="D16" s="12">
        <v>3</v>
      </c>
      <c r="E16" s="12">
        <v>4</v>
      </c>
      <c r="F16" s="12">
        <v>2</v>
      </c>
      <c r="G16" s="12">
        <v>3</v>
      </c>
      <c r="H16" s="12"/>
      <c r="I16" s="12">
        <f t="shared" si="0"/>
        <v>2.6</v>
      </c>
    </row>
    <row r="17" spans="1:9" ht="33" customHeight="1">
      <c r="A17" s="3" t="s">
        <v>22</v>
      </c>
      <c r="B17" s="23" t="s">
        <v>67</v>
      </c>
      <c r="C17" s="12">
        <v>4</v>
      </c>
      <c r="D17" s="12">
        <v>3</v>
      </c>
      <c r="E17" s="12">
        <v>4</v>
      </c>
      <c r="F17" s="12">
        <v>5</v>
      </c>
      <c r="G17" s="12">
        <v>3</v>
      </c>
      <c r="H17" s="12"/>
      <c r="I17" s="12">
        <f t="shared" si="0"/>
        <v>3.8</v>
      </c>
    </row>
    <row r="18" spans="1:9" ht="42" customHeight="1">
      <c r="A18" s="3" t="s">
        <v>23</v>
      </c>
      <c r="B18" s="23" t="s">
        <v>66</v>
      </c>
      <c r="C18" s="12">
        <v>4</v>
      </c>
      <c r="D18" s="12">
        <v>5</v>
      </c>
      <c r="E18" s="12">
        <v>5</v>
      </c>
      <c r="F18" s="12">
        <v>3</v>
      </c>
      <c r="G18" s="12">
        <v>4</v>
      </c>
      <c r="H18" s="12"/>
      <c r="I18" s="12">
        <f t="shared" si="0"/>
        <v>4.2</v>
      </c>
    </row>
    <row r="19" spans="1:9" ht="34.5" customHeight="1">
      <c r="A19" s="3" t="s">
        <v>24</v>
      </c>
      <c r="B19" s="23" t="s">
        <v>65</v>
      </c>
      <c r="C19" s="12">
        <v>2</v>
      </c>
      <c r="D19" s="12">
        <v>3</v>
      </c>
      <c r="E19" s="12">
        <v>2</v>
      </c>
      <c r="F19" s="12">
        <v>3</v>
      </c>
      <c r="G19" s="12">
        <v>4</v>
      </c>
      <c r="H19" s="12"/>
      <c r="I19" s="12">
        <f t="shared" si="0"/>
        <v>2.8</v>
      </c>
    </row>
    <row r="20" spans="1:9" ht="43.5" customHeight="1">
      <c r="A20" s="3" t="s">
        <v>25</v>
      </c>
      <c r="B20" s="23" t="s">
        <v>64</v>
      </c>
      <c r="C20" s="10">
        <v>3</v>
      </c>
      <c r="D20" s="10">
        <v>4</v>
      </c>
      <c r="E20" s="10">
        <v>4</v>
      </c>
      <c r="F20" s="10">
        <v>3</v>
      </c>
      <c r="G20" s="10">
        <v>2</v>
      </c>
      <c r="H20" s="10"/>
      <c r="I20" s="10">
        <f t="shared" si="0"/>
        <v>3.2</v>
      </c>
    </row>
    <row r="21" spans="1:9" ht="45" customHeight="1">
      <c r="A21" s="4" t="s">
        <v>26</v>
      </c>
      <c r="B21" s="23" t="s">
        <v>63</v>
      </c>
      <c r="C21" s="12">
        <v>4</v>
      </c>
      <c r="D21" s="12">
        <v>3</v>
      </c>
      <c r="E21" s="12">
        <v>4</v>
      </c>
      <c r="F21" s="12">
        <v>2</v>
      </c>
      <c r="G21" s="12">
        <v>2</v>
      </c>
      <c r="H21" s="12"/>
      <c r="I21" s="12">
        <f t="shared" si="0"/>
        <v>3</v>
      </c>
    </row>
    <row r="22" spans="1:9" ht="15" customHeight="1">
      <c r="A22" s="9" t="s">
        <v>30</v>
      </c>
      <c r="B22" s="27" t="s">
        <v>79</v>
      </c>
      <c r="C22" s="18"/>
      <c r="D22" s="19"/>
      <c r="E22" s="19"/>
      <c r="F22" s="19"/>
      <c r="G22" s="19"/>
      <c r="H22" s="19"/>
      <c r="I22" s="12"/>
    </row>
    <row r="23" spans="1:9" ht="16.5" customHeight="1">
      <c r="A23" s="3" t="s">
        <v>31</v>
      </c>
      <c r="B23" s="26" t="s">
        <v>91</v>
      </c>
      <c r="C23" s="12">
        <v>4</v>
      </c>
      <c r="D23" s="12">
        <v>2</v>
      </c>
      <c r="E23" s="12">
        <v>5</v>
      </c>
      <c r="F23" s="12">
        <v>3</v>
      </c>
      <c r="G23" s="12">
        <v>1</v>
      </c>
      <c r="H23" s="12"/>
      <c r="I23" s="12">
        <f aca="true" t="shared" si="1" ref="I23:I29">AVERAGE(C23:G23)</f>
        <v>3</v>
      </c>
    </row>
    <row r="24" spans="1:9" ht="29.25" customHeight="1">
      <c r="A24" s="3" t="s">
        <v>32</v>
      </c>
      <c r="B24" s="5" t="s">
        <v>69</v>
      </c>
      <c r="C24" s="12">
        <v>3</v>
      </c>
      <c r="D24" s="12">
        <v>3</v>
      </c>
      <c r="E24" s="12">
        <v>5</v>
      </c>
      <c r="F24" s="12">
        <v>4</v>
      </c>
      <c r="G24" s="12">
        <v>2</v>
      </c>
      <c r="H24" s="12"/>
      <c r="I24" s="12">
        <f t="shared" si="1"/>
        <v>3.4</v>
      </c>
    </row>
    <row r="25" spans="1:9" ht="18" customHeight="1">
      <c r="A25" s="3" t="s">
        <v>33</v>
      </c>
      <c r="B25" s="23" t="s">
        <v>68</v>
      </c>
      <c r="C25" s="12">
        <v>2</v>
      </c>
      <c r="D25" s="12">
        <v>2</v>
      </c>
      <c r="E25" s="12">
        <v>5</v>
      </c>
      <c r="F25" s="12">
        <v>1</v>
      </c>
      <c r="G25" s="12">
        <v>1</v>
      </c>
      <c r="H25" s="12"/>
      <c r="I25" s="12">
        <f t="shared" si="1"/>
        <v>2.2</v>
      </c>
    </row>
    <row r="26" spans="1:9" ht="34.5" customHeight="1">
      <c r="A26" s="3" t="s">
        <v>34</v>
      </c>
      <c r="B26" s="23" t="s">
        <v>67</v>
      </c>
      <c r="C26" s="12">
        <v>2</v>
      </c>
      <c r="D26" s="12">
        <v>4</v>
      </c>
      <c r="E26" s="12">
        <v>5</v>
      </c>
      <c r="F26" s="12">
        <v>2</v>
      </c>
      <c r="G26" s="12">
        <v>4</v>
      </c>
      <c r="H26" s="12"/>
      <c r="I26" s="12">
        <f t="shared" si="1"/>
        <v>3.4</v>
      </c>
    </row>
    <row r="27" spans="1:9" ht="46.5" customHeight="1">
      <c r="A27" s="3" t="s">
        <v>100</v>
      </c>
      <c r="B27" s="23" t="s">
        <v>66</v>
      </c>
      <c r="C27" s="12">
        <v>4</v>
      </c>
      <c r="D27" s="12">
        <v>4</v>
      </c>
      <c r="E27" s="12">
        <v>5</v>
      </c>
      <c r="F27" s="12">
        <v>4</v>
      </c>
      <c r="G27" s="12">
        <v>5</v>
      </c>
      <c r="H27" s="12"/>
      <c r="I27" s="12">
        <f t="shared" si="1"/>
        <v>4.4</v>
      </c>
    </row>
    <row r="28" spans="1:9" ht="34.5" customHeight="1">
      <c r="A28" s="3" t="s">
        <v>35</v>
      </c>
      <c r="B28" s="23" t="s">
        <v>65</v>
      </c>
      <c r="C28" s="12">
        <v>4</v>
      </c>
      <c r="D28" s="12">
        <v>2</v>
      </c>
      <c r="E28" s="12">
        <v>5</v>
      </c>
      <c r="F28" s="12">
        <v>3</v>
      </c>
      <c r="G28" s="12">
        <v>1</v>
      </c>
      <c r="H28" s="12"/>
      <c r="I28" s="12">
        <f t="shared" si="1"/>
        <v>3</v>
      </c>
    </row>
    <row r="29" spans="1:9" ht="28.5" customHeight="1">
      <c r="A29" s="3" t="s">
        <v>36</v>
      </c>
      <c r="B29" s="23" t="s">
        <v>116</v>
      </c>
      <c r="C29" s="10">
        <v>3</v>
      </c>
      <c r="D29" s="10">
        <v>3</v>
      </c>
      <c r="E29" s="10">
        <v>5</v>
      </c>
      <c r="F29" s="10">
        <v>4</v>
      </c>
      <c r="G29" s="10">
        <v>2</v>
      </c>
      <c r="H29" s="10"/>
      <c r="I29" s="10">
        <f t="shared" si="1"/>
        <v>3.4</v>
      </c>
    </row>
    <row r="30" spans="1:9" ht="26.25" customHeight="1">
      <c r="A30" s="3" t="s">
        <v>37</v>
      </c>
      <c r="B30" s="23" t="s">
        <v>92</v>
      </c>
      <c r="C30" s="12">
        <v>2</v>
      </c>
      <c r="D30" s="12">
        <v>2</v>
      </c>
      <c r="E30" s="12">
        <v>5</v>
      </c>
      <c r="F30" s="12">
        <v>1</v>
      </c>
      <c r="G30" s="12">
        <v>1</v>
      </c>
      <c r="H30" s="12"/>
      <c r="I30" s="12">
        <f>AVERAGE(C30:G30)</f>
        <v>2.2</v>
      </c>
    </row>
    <row r="31" spans="1:9" ht="43.5" customHeight="1">
      <c r="A31" s="3" t="s">
        <v>38</v>
      </c>
      <c r="B31" s="23" t="s">
        <v>62</v>
      </c>
      <c r="C31" s="12">
        <v>2</v>
      </c>
      <c r="D31" s="12">
        <v>4</v>
      </c>
      <c r="E31" s="12">
        <v>5</v>
      </c>
      <c r="F31" s="12">
        <v>2</v>
      </c>
      <c r="G31" s="12">
        <v>4</v>
      </c>
      <c r="H31" s="12"/>
      <c r="I31" s="12">
        <f>AVERAGE(C31:G31)</f>
        <v>3.4</v>
      </c>
    </row>
    <row r="32" spans="1:9" ht="40.5" customHeight="1">
      <c r="A32" s="3" t="s">
        <v>39</v>
      </c>
      <c r="B32" s="23" t="s">
        <v>119</v>
      </c>
      <c r="C32" s="12">
        <v>2</v>
      </c>
      <c r="D32" s="12">
        <v>4</v>
      </c>
      <c r="E32" s="12">
        <v>5</v>
      </c>
      <c r="F32" s="12">
        <v>2</v>
      </c>
      <c r="G32" s="12">
        <v>4</v>
      </c>
      <c r="H32" s="12"/>
      <c r="I32" s="12">
        <f>AVERAGE(C32:G32)</f>
        <v>3.4</v>
      </c>
    </row>
    <row r="33" spans="1:9" ht="61.5" customHeight="1">
      <c r="A33" s="3" t="s">
        <v>40</v>
      </c>
      <c r="B33" s="23" t="s">
        <v>61</v>
      </c>
      <c r="C33" s="12">
        <v>4</v>
      </c>
      <c r="D33" s="12">
        <v>4</v>
      </c>
      <c r="E33" s="12">
        <v>5</v>
      </c>
      <c r="F33" s="12">
        <v>4</v>
      </c>
      <c r="G33" s="12">
        <v>5</v>
      </c>
      <c r="H33" s="12"/>
      <c r="I33" s="12">
        <f>AVERAGE(C33:G33)</f>
        <v>4.4</v>
      </c>
    </row>
    <row r="34" spans="1:9" ht="37.5" customHeight="1">
      <c r="A34" s="3" t="s">
        <v>41</v>
      </c>
      <c r="B34" s="5" t="s">
        <v>83</v>
      </c>
      <c r="C34" s="12">
        <v>4</v>
      </c>
      <c r="D34" s="12">
        <v>2</v>
      </c>
      <c r="E34" s="12">
        <v>5</v>
      </c>
      <c r="F34" s="12">
        <v>3</v>
      </c>
      <c r="G34" s="12">
        <v>1</v>
      </c>
      <c r="H34" s="12"/>
      <c r="I34" s="12">
        <f aca="true" t="shared" si="2" ref="I34:I41">AVERAGE(C34:G34)</f>
        <v>3</v>
      </c>
    </row>
    <row r="35" spans="1:9" ht="18" customHeight="1">
      <c r="A35" s="3" t="s">
        <v>93</v>
      </c>
      <c r="B35" s="5" t="s">
        <v>84</v>
      </c>
      <c r="C35" s="12">
        <v>3</v>
      </c>
      <c r="D35" s="12">
        <v>3</v>
      </c>
      <c r="E35" s="12">
        <v>5</v>
      </c>
      <c r="F35" s="12">
        <v>4</v>
      </c>
      <c r="G35" s="12">
        <v>2</v>
      </c>
      <c r="H35" s="12"/>
      <c r="I35" s="12">
        <f t="shared" si="2"/>
        <v>3.4</v>
      </c>
    </row>
    <row r="36" spans="1:9" ht="30" customHeight="1">
      <c r="A36" s="3" t="s">
        <v>94</v>
      </c>
      <c r="B36" s="5" t="s">
        <v>85</v>
      </c>
      <c r="C36" s="12">
        <v>2</v>
      </c>
      <c r="D36" s="12">
        <v>2</v>
      </c>
      <c r="E36" s="12">
        <v>5</v>
      </c>
      <c r="F36" s="12">
        <v>1</v>
      </c>
      <c r="G36" s="12">
        <v>1</v>
      </c>
      <c r="H36" s="12"/>
      <c r="I36" s="12">
        <f t="shared" si="2"/>
        <v>2.2</v>
      </c>
    </row>
    <row r="37" spans="1:9" ht="48.75" customHeight="1">
      <c r="A37" s="3" t="s">
        <v>95</v>
      </c>
      <c r="B37" s="5" t="s">
        <v>86</v>
      </c>
      <c r="C37" s="12">
        <v>2</v>
      </c>
      <c r="D37" s="12">
        <v>4</v>
      </c>
      <c r="E37" s="12">
        <v>5</v>
      </c>
      <c r="F37" s="12">
        <v>2</v>
      </c>
      <c r="G37" s="12">
        <v>4</v>
      </c>
      <c r="H37" s="12"/>
      <c r="I37" s="12">
        <f t="shared" si="2"/>
        <v>3.4</v>
      </c>
    </row>
    <row r="38" spans="1:9" ht="36" customHeight="1">
      <c r="A38" s="3" t="s">
        <v>96</v>
      </c>
      <c r="B38" s="28" t="s">
        <v>87</v>
      </c>
      <c r="C38" s="12">
        <v>4</v>
      </c>
      <c r="D38" s="12">
        <v>4</v>
      </c>
      <c r="E38" s="12">
        <v>5</v>
      </c>
      <c r="F38" s="12">
        <v>4</v>
      </c>
      <c r="G38" s="12">
        <v>5</v>
      </c>
      <c r="H38" s="12"/>
      <c r="I38" s="12">
        <f t="shared" si="2"/>
        <v>4.4</v>
      </c>
    </row>
    <row r="39" spans="1:9" ht="24" customHeight="1">
      <c r="A39" s="3" t="s">
        <v>97</v>
      </c>
      <c r="B39" s="5" t="s">
        <v>88</v>
      </c>
      <c r="C39" s="12">
        <v>3</v>
      </c>
      <c r="D39" s="12">
        <v>3</v>
      </c>
      <c r="E39" s="12">
        <v>5</v>
      </c>
      <c r="F39" s="12">
        <v>4</v>
      </c>
      <c r="G39" s="12">
        <v>2</v>
      </c>
      <c r="H39" s="12"/>
      <c r="I39" s="12">
        <f t="shared" si="2"/>
        <v>3.4</v>
      </c>
    </row>
    <row r="40" spans="1:9" ht="27.75" customHeight="1">
      <c r="A40" s="3" t="s">
        <v>98</v>
      </c>
      <c r="B40" s="5" t="s">
        <v>89</v>
      </c>
      <c r="C40" s="12">
        <v>2</v>
      </c>
      <c r="D40" s="12">
        <v>2</v>
      </c>
      <c r="E40" s="12">
        <v>5</v>
      </c>
      <c r="F40" s="12">
        <v>1</v>
      </c>
      <c r="G40" s="12">
        <v>1</v>
      </c>
      <c r="H40" s="12"/>
      <c r="I40" s="12">
        <f t="shared" si="2"/>
        <v>2.2</v>
      </c>
    </row>
    <row r="41" spans="1:9" ht="24.75" customHeight="1">
      <c r="A41" s="3" t="s">
        <v>99</v>
      </c>
      <c r="B41" s="5" t="s">
        <v>90</v>
      </c>
      <c r="C41" s="12">
        <v>2</v>
      </c>
      <c r="D41" s="12">
        <v>4</v>
      </c>
      <c r="E41" s="12">
        <v>5</v>
      </c>
      <c r="F41" s="12">
        <v>2</v>
      </c>
      <c r="G41" s="12">
        <v>4</v>
      </c>
      <c r="H41" s="12"/>
      <c r="I41" s="12">
        <f t="shared" si="2"/>
        <v>3.4</v>
      </c>
    </row>
    <row r="42" spans="1:9" ht="18" customHeight="1">
      <c r="A42" s="2" t="s">
        <v>42</v>
      </c>
      <c r="B42" s="27" t="s">
        <v>80</v>
      </c>
      <c r="C42" s="37"/>
      <c r="D42" s="38"/>
      <c r="E42" s="38"/>
      <c r="F42" s="38"/>
      <c r="G42" s="38"/>
      <c r="H42" s="38"/>
      <c r="I42" s="39"/>
    </row>
    <row r="43" spans="1:9" ht="34.5" customHeight="1">
      <c r="A43" s="3" t="s">
        <v>43</v>
      </c>
      <c r="B43" s="23" t="s">
        <v>60</v>
      </c>
      <c r="C43" s="10">
        <v>3</v>
      </c>
      <c r="D43" s="10">
        <v>4</v>
      </c>
      <c r="E43" s="10">
        <v>4</v>
      </c>
      <c r="F43" s="10">
        <v>3</v>
      </c>
      <c r="G43" s="10">
        <v>2</v>
      </c>
      <c r="H43" s="10"/>
      <c r="I43" s="10">
        <f>AVERAGE(C43:G43)</f>
        <v>3.2</v>
      </c>
    </row>
    <row r="44" spans="1:9" ht="34.5" customHeight="1">
      <c r="A44" s="3" t="s">
        <v>44</v>
      </c>
      <c r="B44" s="23" t="s">
        <v>59</v>
      </c>
      <c r="C44" s="12">
        <v>4</v>
      </c>
      <c r="D44" s="12">
        <v>3</v>
      </c>
      <c r="E44" s="12">
        <v>4</v>
      </c>
      <c r="F44" s="12">
        <v>2</v>
      </c>
      <c r="G44" s="12">
        <v>2</v>
      </c>
      <c r="H44" s="12"/>
      <c r="I44" s="12">
        <f>AVERAGE(C44:G44)</f>
        <v>3</v>
      </c>
    </row>
    <row r="45" spans="1:9" ht="34.5" customHeight="1">
      <c r="A45" s="3" t="s">
        <v>45</v>
      </c>
      <c r="B45" s="23" t="s">
        <v>117</v>
      </c>
      <c r="C45" s="12">
        <v>4</v>
      </c>
      <c r="D45" s="12">
        <v>3</v>
      </c>
      <c r="E45" s="12">
        <v>4</v>
      </c>
      <c r="F45" s="12">
        <v>2</v>
      </c>
      <c r="G45" s="12">
        <v>2</v>
      </c>
      <c r="H45" s="12"/>
      <c r="I45" s="12">
        <f>AVERAGE(C45:G45)</f>
        <v>3</v>
      </c>
    </row>
    <row r="46" spans="1:9" ht="34.5" customHeight="1">
      <c r="A46" s="3" t="s">
        <v>46</v>
      </c>
      <c r="B46" s="23" t="s">
        <v>58</v>
      </c>
      <c r="C46" s="12">
        <v>4</v>
      </c>
      <c r="D46" s="12">
        <v>3</v>
      </c>
      <c r="E46" s="12">
        <v>4</v>
      </c>
      <c r="F46" s="12">
        <v>2</v>
      </c>
      <c r="G46" s="12">
        <v>2</v>
      </c>
      <c r="H46" s="12"/>
      <c r="I46" s="12">
        <f>AVERAGE(C46:G46)</f>
        <v>3</v>
      </c>
    </row>
    <row r="47" spans="1:9" ht="20.25" customHeight="1">
      <c r="A47" s="2" t="s">
        <v>47</v>
      </c>
      <c r="B47" s="27" t="s">
        <v>81</v>
      </c>
      <c r="C47" s="31"/>
      <c r="D47" s="32"/>
      <c r="E47" s="32"/>
      <c r="F47" s="32"/>
      <c r="G47" s="32"/>
      <c r="H47" s="32"/>
      <c r="I47" s="33"/>
    </row>
    <row r="48" spans="1:9" ht="57.75" customHeight="1">
      <c r="A48" s="3" t="s">
        <v>48</v>
      </c>
      <c r="B48" s="23" t="s">
        <v>57</v>
      </c>
      <c r="C48" s="12">
        <v>3</v>
      </c>
      <c r="D48" s="12">
        <v>4</v>
      </c>
      <c r="E48" s="12">
        <v>4</v>
      </c>
      <c r="F48" s="12">
        <v>3</v>
      </c>
      <c r="G48" s="12">
        <v>2</v>
      </c>
      <c r="H48" s="12"/>
      <c r="I48" s="12">
        <f aca="true" t="shared" si="3" ref="I48:I53">AVERAGE(C48:G48)</f>
        <v>3.2</v>
      </c>
    </row>
    <row r="49" spans="1:9" ht="34.5" customHeight="1">
      <c r="A49" s="4" t="s">
        <v>49</v>
      </c>
      <c r="B49" s="23" t="s">
        <v>56</v>
      </c>
      <c r="C49" s="12">
        <v>4</v>
      </c>
      <c r="D49" s="12">
        <v>3</v>
      </c>
      <c r="E49" s="12">
        <v>4</v>
      </c>
      <c r="F49" s="12">
        <v>2</v>
      </c>
      <c r="G49" s="12">
        <v>2</v>
      </c>
      <c r="H49" s="12"/>
      <c r="I49" s="12">
        <f t="shared" si="3"/>
        <v>3</v>
      </c>
    </row>
    <row r="50" spans="1:9" ht="54.75" customHeight="1">
      <c r="A50" s="3" t="s">
        <v>50</v>
      </c>
      <c r="B50" s="23" t="s">
        <v>55</v>
      </c>
      <c r="C50" s="12">
        <v>4</v>
      </c>
      <c r="D50" s="12">
        <v>3</v>
      </c>
      <c r="E50" s="12">
        <v>4</v>
      </c>
      <c r="F50" s="12">
        <v>2</v>
      </c>
      <c r="G50" s="12">
        <v>2</v>
      </c>
      <c r="H50" s="12"/>
      <c r="I50" s="12">
        <f t="shared" si="3"/>
        <v>3</v>
      </c>
    </row>
    <row r="51" spans="1:9" ht="34.5" customHeight="1">
      <c r="A51" s="3" t="s">
        <v>51</v>
      </c>
      <c r="B51" s="23" t="s">
        <v>54</v>
      </c>
      <c r="C51" s="12">
        <v>4</v>
      </c>
      <c r="D51" s="12">
        <v>3</v>
      </c>
      <c r="E51" s="12">
        <v>4</v>
      </c>
      <c r="F51" s="12">
        <v>2</v>
      </c>
      <c r="G51" s="12">
        <v>2</v>
      </c>
      <c r="H51" s="12"/>
      <c r="I51" s="12">
        <f t="shared" si="3"/>
        <v>3</v>
      </c>
    </row>
    <row r="52" spans="1:9" ht="34.5" customHeight="1">
      <c r="A52" s="4" t="s">
        <v>52</v>
      </c>
      <c r="B52" s="23" t="s">
        <v>118</v>
      </c>
      <c r="C52" s="12">
        <v>4</v>
      </c>
      <c r="D52" s="12">
        <v>3</v>
      </c>
      <c r="E52" s="12">
        <v>4</v>
      </c>
      <c r="F52" s="12">
        <v>2</v>
      </c>
      <c r="G52" s="12">
        <v>2</v>
      </c>
      <c r="H52" s="12"/>
      <c r="I52" s="12">
        <f t="shared" si="3"/>
        <v>3</v>
      </c>
    </row>
    <row r="53" spans="1:9" ht="33" customHeight="1">
      <c r="A53" s="3" t="s">
        <v>53</v>
      </c>
      <c r="B53" s="23" t="s">
        <v>101</v>
      </c>
      <c r="C53" s="12">
        <v>4</v>
      </c>
      <c r="D53" s="12">
        <v>3</v>
      </c>
      <c r="E53" s="12">
        <v>4</v>
      </c>
      <c r="F53" s="12">
        <v>2</v>
      </c>
      <c r="G53" s="12">
        <v>2</v>
      </c>
      <c r="H53" s="12"/>
      <c r="I53" s="12">
        <f t="shared" si="3"/>
        <v>3</v>
      </c>
    </row>
    <row r="54" spans="1:9" ht="21" customHeight="1">
      <c r="A54" s="30" t="s">
        <v>109</v>
      </c>
      <c r="B54" s="27" t="s">
        <v>108</v>
      </c>
      <c r="C54" s="12"/>
      <c r="D54" s="12"/>
      <c r="E54" s="12"/>
      <c r="F54" s="12"/>
      <c r="G54" s="12"/>
      <c r="H54" s="12"/>
      <c r="I54" s="12"/>
    </row>
    <row r="55" spans="1:9" ht="22.5" customHeight="1">
      <c r="A55" s="29" t="s">
        <v>110</v>
      </c>
      <c r="B55" s="23" t="s">
        <v>102</v>
      </c>
      <c r="C55" s="12">
        <v>3</v>
      </c>
      <c r="D55" s="12">
        <v>3</v>
      </c>
      <c r="E55" s="12">
        <v>4</v>
      </c>
      <c r="F55" s="12">
        <v>2</v>
      </c>
      <c r="G55" s="12">
        <v>1</v>
      </c>
      <c r="H55" s="12"/>
      <c r="I55" s="12">
        <f aca="true" t="shared" si="4" ref="I55:I60">AVERAGE(C55:G55)</f>
        <v>2.6</v>
      </c>
    </row>
    <row r="56" spans="1:9" ht="45" customHeight="1">
      <c r="A56" s="29" t="s">
        <v>111</v>
      </c>
      <c r="B56" s="23" t="s">
        <v>103</v>
      </c>
      <c r="C56" s="12">
        <v>4</v>
      </c>
      <c r="D56" s="12">
        <v>2</v>
      </c>
      <c r="E56" s="12">
        <v>5</v>
      </c>
      <c r="F56" s="12">
        <v>3</v>
      </c>
      <c r="G56" s="12">
        <v>2</v>
      </c>
      <c r="H56" s="12"/>
      <c r="I56" s="12">
        <f t="shared" si="4"/>
        <v>3.2</v>
      </c>
    </row>
    <row r="57" spans="1:9" ht="41.25" customHeight="1">
      <c r="A57" s="29" t="s">
        <v>112</v>
      </c>
      <c r="B57" s="23" t="s">
        <v>104</v>
      </c>
      <c r="C57" s="12">
        <v>2</v>
      </c>
      <c r="D57" s="12">
        <v>3</v>
      </c>
      <c r="E57" s="12">
        <v>5</v>
      </c>
      <c r="F57" s="12">
        <v>3</v>
      </c>
      <c r="G57" s="12">
        <v>2</v>
      </c>
      <c r="H57" s="12"/>
      <c r="I57" s="12">
        <f t="shared" si="4"/>
        <v>3</v>
      </c>
    </row>
    <row r="58" spans="1:9" ht="30.75" customHeight="1">
      <c r="A58" s="29" t="s">
        <v>113</v>
      </c>
      <c r="B58" s="23" t="s">
        <v>105</v>
      </c>
      <c r="C58" s="12">
        <v>3</v>
      </c>
      <c r="D58" s="12">
        <v>3</v>
      </c>
      <c r="E58" s="12">
        <v>4</v>
      </c>
      <c r="F58" s="12">
        <v>2</v>
      </c>
      <c r="G58" s="12">
        <v>1</v>
      </c>
      <c r="H58" s="12"/>
      <c r="I58" s="12">
        <f t="shared" si="4"/>
        <v>2.6</v>
      </c>
    </row>
    <row r="59" spans="1:9" ht="56.25" customHeight="1">
      <c r="A59" s="29" t="s">
        <v>114</v>
      </c>
      <c r="B59" s="23" t="s">
        <v>106</v>
      </c>
      <c r="C59" s="12">
        <v>4</v>
      </c>
      <c r="D59" s="12">
        <v>2</v>
      </c>
      <c r="E59" s="12">
        <v>5</v>
      </c>
      <c r="F59" s="12">
        <v>3</v>
      </c>
      <c r="G59" s="12">
        <v>2</v>
      </c>
      <c r="H59" s="12"/>
      <c r="I59" s="12">
        <f t="shared" si="4"/>
        <v>3.2</v>
      </c>
    </row>
    <row r="60" spans="1:9" ht="41.25" customHeight="1">
      <c r="A60" s="29" t="s">
        <v>115</v>
      </c>
      <c r="B60" s="23" t="s">
        <v>107</v>
      </c>
      <c r="C60" s="12">
        <v>4</v>
      </c>
      <c r="D60" s="12">
        <v>2</v>
      </c>
      <c r="E60" s="12">
        <v>5</v>
      </c>
      <c r="F60" s="12">
        <v>3</v>
      </c>
      <c r="G60" s="12">
        <v>2</v>
      </c>
      <c r="H60" s="12"/>
      <c r="I60" s="12">
        <f t="shared" si="4"/>
        <v>3.2</v>
      </c>
    </row>
    <row r="61" spans="1:9" ht="34.5" customHeight="1">
      <c r="A61" s="14"/>
      <c r="B61" s="8"/>
      <c r="C61" s="20"/>
      <c r="D61" s="20"/>
      <c r="E61" s="20"/>
      <c r="F61" s="20"/>
      <c r="G61" s="20"/>
      <c r="H61" s="20"/>
      <c r="I61" s="20"/>
    </row>
    <row r="62" spans="1:9" ht="34.5" customHeight="1">
      <c r="A62" s="14"/>
      <c r="B62" s="8"/>
      <c r="C62" s="20"/>
      <c r="D62" s="20"/>
      <c r="E62" s="20"/>
      <c r="F62" s="20"/>
      <c r="G62" s="20"/>
      <c r="H62" s="20"/>
      <c r="I62" s="20"/>
    </row>
    <row r="63" spans="1:9" ht="34.5" customHeight="1">
      <c r="A63" s="14"/>
      <c r="B63" s="8"/>
      <c r="C63" s="20"/>
      <c r="D63" s="20"/>
      <c r="E63" s="20"/>
      <c r="F63" s="20"/>
      <c r="G63" s="20"/>
      <c r="H63" s="20"/>
      <c r="I63" s="20"/>
    </row>
    <row r="64" spans="1:9" ht="34.5" customHeight="1">
      <c r="A64" s="14"/>
      <c r="B64" s="8"/>
      <c r="C64" s="20"/>
      <c r="D64" s="20"/>
      <c r="E64" s="20"/>
      <c r="F64" s="20"/>
      <c r="G64" s="20"/>
      <c r="H64" s="20"/>
      <c r="I64" s="20"/>
    </row>
    <row r="65" spans="1:9" ht="34.5" customHeight="1">
      <c r="A65" s="13"/>
      <c r="B65" s="15"/>
      <c r="C65" s="20"/>
      <c r="D65" s="20"/>
      <c r="E65" s="20"/>
      <c r="F65" s="20"/>
      <c r="G65" s="20"/>
      <c r="H65" s="20"/>
      <c r="I65" s="20"/>
    </row>
    <row r="66" spans="1:9" ht="34.5" customHeight="1">
      <c r="A66" s="13"/>
      <c r="B66" s="15"/>
      <c r="C66" s="20"/>
      <c r="D66" s="20"/>
      <c r="E66" s="20"/>
      <c r="F66" s="20"/>
      <c r="G66" s="20"/>
      <c r="H66" s="20"/>
      <c r="I66" s="20"/>
    </row>
    <row r="67" spans="1:9" ht="34.5" customHeight="1">
      <c r="A67" s="14"/>
      <c r="B67" s="16"/>
      <c r="C67" s="20"/>
      <c r="D67" s="20"/>
      <c r="E67" s="20"/>
      <c r="F67" s="20"/>
      <c r="G67" s="20"/>
      <c r="H67" s="20"/>
      <c r="I67" s="20"/>
    </row>
    <row r="68" spans="1:9" ht="34.5" customHeight="1">
      <c r="A68" s="14"/>
      <c r="B68" s="16"/>
      <c r="C68" s="20"/>
      <c r="D68" s="20"/>
      <c r="E68" s="20"/>
      <c r="F68" s="20"/>
      <c r="G68" s="20"/>
      <c r="H68" s="20"/>
      <c r="I68" s="20"/>
    </row>
    <row r="69" spans="1:9" ht="34.5" customHeight="1">
      <c r="A69" s="14"/>
      <c r="B69" s="16"/>
      <c r="C69" s="20"/>
      <c r="D69" s="20"/>
      <c r="E69" s="20"/>
      <c r="F69" s="20"/>
      <c r="G69" s="20"/>
      <c r="H69" s="20"/>
      <c r="I69" s="20"/>
    </row>
    <row r="70" spans="1:9" ht="34.5" customHeight="1">
      <c r="A70" s="14"/>
      <c r="B70" s="17"/>
      <c r="C70" s="20"/>
      <c r="D70" s="20"/>
      <c r="E70" s="20"/>
      <c r="F70" s="20"/>
      <c r="G70" s="20"/>
      <c r="H70" s="20"/>
      <c r="I70" s="20"/>
    </row>
    <row r="71" spans="1:9" ht="34.5" customHeight="1">
      <c r="A71" s="14"/>
      <c r="B71" s="16"/>
      <c r="C71" s="20"/>
      <c r="D71" s="20"/>
      <c r="E71" s="20"/>
      <c r="F71" s="20"/>
      <c r="G71" s="20"/>
      <c r="H71" s="20"/>
      <c r="I71" s="20"/>
    </row>
    <row r="72" spans="1:9" ht="34.5" customHeight="1">
      <c r="A72" s="14"/>
      <c r="B72" s="16"/>
      <c r="C72" s="20"/>
      <c r="D72" s="20"/>
      <c r="E72" s="20"/>
      <c r="F72" s="20"/>
      <c r="G72" s="20"/>
      <c r="H72" s="20"/>
      <c r="I72" s="20"/>
    </row>
    <row r="73" spans="1:9" ht="34.5" customHeight="1">
      <c r="A73" s="14"/>
      <c r="B73" s="16"/>
      <c r="C73" s="20"/>
      <c r="D73" s="20"/>
      <c r="E73" s="20"/>
      <c r="F73" s="20"/>
      <c r="G73" s="20"/>
      <c r="H73" s="20"/>
      <c r="I73" s="20"/>
    </row>
  </sheetData>
  <sheetProtection/>
  <mergeCells count="9">
    <mergeCell ref="C47:I47"/>
    <mergeCell ref="C12:I12"/>
    <mergeCell ref="C42:I42"/>
    <mergeCell ref="B1:I1"/>
    <mergeCell ref="A2:A3"/>
    <mergeCell ref="B2:B3"/>
    <mergeCell ref="C2:H2"/>
    <mergeCell ref="I2:I3"/>
    <mergeCell ref="C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2014-03-07T07:10:38Z</cp:lastPrinted>
  <dcterms:created xsi:type="dcterms:W3CDTF">1999-05-26T11:21:22Z</dcterms:created>
  <dcterms:modified xsi:type="dcterms:W3CDTF">2014-06-12T06:20:23Z</dcterms:modified>
  <cp:category/>
  <cp:version/>
  <cp:contentType/>
  <cp:contentStatus/>
</cp:coreProperties>
</file>