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Sayfa1" sheetId="1" r:id="rId1"/>
  </sheets>
  <definedNames>
    <definedName name="_xlnm.Print_Titles" localSheetId="0">'Sayfa1'!$1:$4</definedName>
  </definedNames>
  <calcPr fullCalcOnLoad="1"/>
</workbook>
</file>

<file path=xl/sharedStrings.xml><?xml version="1.0" encoding="utf-8"?>
<sst xmlns="http://schemas.openxmlformats.org/spreadsheetml/2006/main" count="176" uniqueCount="176">
  <si>
    <t>No</t>
  </si>
  <si>
    <t>Faaliyetin/Sürecin Adı</t>
  </si>
  <si>
    <t>Süreci Etkileme Kriterleri</t>
  </si>
  <si>
    <t>Toplam Etki Puanı</t>
  </si>
  <si>
    <t>Süre</t>
  </si>
  <si>
    <t>Çıktı</t>
  </si>
  <si>
    <t>Çalışan</t>
  </si>
  <si>
    <t>Maliyet</t>
  </si>
  <si>
    <t>Müşteri</t>
  </si>
  <si>
    <t>Kuruma Özel</t>
  </si>
  <si>
    <t>Fiyat araştırma komisyonunun Yaklaşık Maliyet Cetvelini onaylaması</t>
  </si>
  <si>
    <t>3.3.</t>
  </si>
  <si>
    <t>3.4.</t>
  </si>
  <si>
    <t>Talep edilen ödenek çıktısı bir üst yazı ile Bakanlığa onay için gönderilir.</t>
  </si>
  <si>
    <t>SGB NET üzerinden talep edilen ödenek talep çıktısı alınır.</t>
  </si>
  <si>
    <t>Gelen talep yazısına istinaden SGB NET harcama sisteminde ihtiyaç durumuna göre ödenek talep edilir.</t>
  </si>
  <si>
    <t>Ödenek isteme ile ilgili gelen talep yazısı</t>
  </si>
  <si>
    <t>Mallar alım için uygun değilse uygun malların temini</t>
  </si>
  <si>
    <t>Mal ile ilgili ihale onay belgesinin SGB.net üzerinden düzenlenerek çıktısının alınması</t>
  </si>
  <si>
    <t xml:space="preserve">Piyasadan alınacak en az 3 teklifin SGB.net’e girilmesi sonunda yaklaşık maliyetinin belirlenmesi </t>
  </si>
  <si>
    <t>Mal talep yazılarının satınalma birimine gelmesi, Alım için bütçe tertiplerinde ödenek olup olmadığının kontrol edilmesi</t>
  </si>
  <si>
    <t>Birimlerin Talep Yazıları ve Teknik şartname</t>
  </si>
  <si>
    <t>Gelen yazının Şube Müdürü tarafından satın alma sorumlusuna havale edilmesi</t>
  </si>
  <si>
    <t>Alım için bütçe tertibi ödenek durumuna bakılması</t>
  </si>
  <si>
    <t>Teknik şartname doğrultusunda hizmet alımı için piyasa fiyat araştırması yapılması ve teknik şartnamenin firmalara gönderilmesi</t>
  </si>
  <si>
    <t>Gelen tekliflerin komisyonda açılması ve yaklaşık maliyetin hesaplanması</t>
  </si>
  <si>
    <t>SGB.net üzerinden ihale onay belgesi düzenlenmesi</t>
  </si>
  <si>
    <t>Harcama Yetkilisine (İhale Yetkilisi) imzaya sunulması</t>
  </si>
  <si>
    <t>Komisyon tarafından 2.tekliflerin alınması ve en düşük teklif veren firmaya ihalenin verilmesi, SGB.net’ten piyasa fiyat araştırma tutanağının düzenlenmesi</t>
  </si>
  <si>
    <t>Sözleşme yapılmayacaksa ödemeler bazında hizmet işleri kabul tutanağının düzenlenmesi</t>
  </si>
  <si>
    <t>Sözleşme yapılacaksa firmanın mevzuatta belirlenen oranda sözleşme bedelinin damga vergisini saymanlığa yatırması</t>
  </si>
  <si>
    <t>Sözleşme düzenlenmesi ve imzalanması</t>
  </si>
  <si>
    <t>Götürü bedel/birim fiyat tutanağının düzenlenmesi</t>
  </si>
  <si>
    <t>Ödemeler bazında hizmet işleri kabul tutanağının düzenlenmesi</t>
  </si>
  <si>
    <t>Ödemeler bazında hak ediş raporunun düzenlenmesi</t>
  </si>
  <si>
    <t>Hakediş icmalinin düzenlenmesi</t>
  </si>
  <si>
    <t>Firma tarafından düzenlenen faturanın satınalma tarafından ödenmesi</t>
  </si>
  <si>
    <t>DOĞRUDAN TEMİN USULÜNE TABİ SATINALMA İŞLEMLERİ SÜRECİ</t>
  </si>
  <si>
    <t>SATINALMA HİZMETLERİ SÜRECİ</t>
  </si>
  <si>
    <t>1.1.</t>
  </si>
  <si>
    <t>1.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</si>
  <si>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</si>
  <si>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</si>
  <si>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</si>
  <si>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</si>
  <si>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</si>
  <si>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</si>
  <si>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</si>
  <si>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</si>
  <si>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</si>
  <si>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</si>
  <si>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</si>
  <si>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1.1.12.</t>
  </si>
  <si>
    <t>1.1.13.</t>
  </si>
  <si>
    <t>1.2.</t>
  </si>
  <si>
    <t>Doğr. Temin Usulü İle Mal Alımı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</si>
  <si>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</si>
  <si>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</si>
  <si>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</si>
  <si>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</si>
  <si>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</si>
  <si>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</si>
  <si>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</si>
  <si>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</si>
  <si>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</si>
  <si>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</si>
  <si>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1.2.11.</t>
  </si>
  <si>
    <t>1.2.12.</t>
  </si>
  <si>
    <t>1.2.13.</t>
  </si>
  <si>
    <t>1.2.14.</t>
  </si>
  <si>
    <t>1.2.15.</t>
  </si>
  <si>
    <t>1.2.16.</t>
  </si>
  <si>
    <t>1.2.17.</t>
  </si>
  <si>
    <t>1.2.18.</t>
  </si>
  <si>
    <t>1.2.19.</t>
  </si>
  <si>
    <t>Doğr. temin usulü ile hizmet alımı süreci</t>
  </si>
  <si>
    <t>DMO Satınalma İşlemleri Süreci</t>
  </si>
  <si>
    <t>DMO alımı için kredi talepnamesi, Harcama Talimatı, Muhasebe İşlem Fişi, Alınacak Malzemelerin listesinin hazırlanması</t>
  </si>
  <si>
    <t>2.</t>
  </si>
  <si>
    <t>2.1.</t>
  </si>
  <si>
    <t>2.2.</t>
  </si>
  <si>
    <t>2.3.</t>
  </si>
  <si>
    <t>2.5.</t>
  </si>
  <si>
    <t>2.6.</t>
  </si>
  <si>
    <t xml:space="preserve">Ödenek İsteme </t>
  </si>
  <si>
    <t>3.</t>
  </si>
  <si>
    <t>3.1.</t>
  </si>
  <si>
    <t>3.2.</t>
  </si>
  <si>
    <t>4.</t>
  </si>
  <si>
    <t>Açık İhale Usulü</t>
  </si>
  <si>
    <t>Alımın Açık ihale usulü ile yapılacağının tespiti ve ihale dokümanının hazırlanması</t>
  </si>
  <si>
    <t>Açık İhale İlanı</t>
  </si>
  <si>
    <t>İhale Teklif Dosyasının Hazırlanması</t>
  </si>
  <si>
    <t>İhale Aşaması (Açık İhale tekliflerinin toplanması ve ön değerlendirme)</t>
  </si>
  <si>
    <t>Açık İhale Tekliflerinin Değerlendirilmesi ve Karar Alınması</t>
  </si>
  <si>
    <t>Açık İhale Aşamasının tamamlanması (teminatların iadesi, sözleşme, vb.)</t>
  </si>
  <si>
    <t>Satınalma Hizmetinin Gerçekleştirilmesi</t>
  </si>
  <si>
    <t>Belli İstekliler Arasında İhale Ön yeterlilik ve İhale Dokümanının Hazırlanması</t>
  </si>
  <si>
    <t>Belli İsteklilerin (Diğer) Tekliflerinin Toplanması ve Ön Yeterlilik Değerlendirmesinin Yapılması</t>
  </si>
  <si>
    <t xml:space="preserve">Belli İstekliler Arası İhale Sözleşmesi </t>
  </si>
  <si>
    <t>Satınalma Hizmetinin Gerçekleşmesi</t>
  </si>
  <si>
    <t>Pazarlık Usulü</t>
  </si>
  <si>
    <t xml:space="preserve">Talep yazılarının satın alma birimine gelmesi </t>
  </si>
  <si>
    <t>Alım için ödenek kontrolünün yapılarak, yeterli ödenek varsa alıma karar verilmesi, yeterli ödenek yoksa ilgili birime bildirilmesi</t>
  </si>
  <si>
    <t>4.1.</t>
  </si>
  <si>
    <t>4.2.</t>
  </si>
  <si>
    <t>4.2.1.</t>
  </si>
  <si>
    <t xml:space="preserve">Belli İsteklilerin Tekliflerinin Değerlendirilmesi ve Karar Alınması </t>
  </si>
  <si>
    <t>4.2.2.</t>
  </si>
  <si>
    <t>4.2.3.</t>
  </si>
  <si>
    <t>4.2.4.</t>
  </si>
  <si>
    <t>4.2.5.</t>
  </si>
  <si>
    <t>4.1.1.</t>
  </si>
  <si>
    <t>4.1.2.</t>
  </si>
  <si>
    <t>4.1.3.</t>
  </si>
  <si>
    <t>4.1.4.</t>
  </si>
  <si>
    <t>4.1.5.</t>
  </si>
  <si>
    <t>4.1.6.</t>
  </si>
  <si>
    <t>4.1.7.</t>
  </si>
  <si>
    <t>Belli İstekliler Arasında İhale Usülü</t>
  </si>
  <si>
    <t>Piyasa fiyat araştırması yapılarak yaklaşık maliyetin çıkarılması (SGB.net)</t>
  </si>
  <si>
    <t>İhale dokümanı hazırlama komisyonu kurularak, ihale dokümanlarının hazırlanması</t>
  </si>
  <si>
    <t>Kamu İhale Kurumunun web sayfasından ihale numarasının alınması</t>
  </si>
  <si>
    <t>İhale komisyonunun oluşturulması ve komisyona ihale dokümanlarının verilmesi</t>
  </si>
  <si>
    <t xml:space="preserve">İhale tekliflerinin ihale saatinden önce imza karşılığı teslim alınması </t>
  </si>
  <si>
    <t>İhale komisyonunun istekliler huzurunda ihale zarflarını kontrol etmesi, isteklilerin sunduğu belgelerle, tekliflerin açıklanması ve tutanakların bir suretinin imza karşılığı isteklilere verilmesi, zarfı uygun olmayanların elenmesi</t>
  </si>
  <si>
    <t>İsteklilerin evrakları incelenerek uygun olmayanların elenmesi ve kalan isteklilerden son fiyat tekliflerinin istenmesi</t>
  </si>
  <si>
    <t>Son fiyat tekliflerinin alınması ve istekliler önünde yaklaşık maliyetle birlikte açıklanması</t>
  </si>
  <si>
    <t>Onaylanan/iptal edilen ihale kararının tüm isteklilere bildirilmesi</t>
  </si>
  <si>
    <t>İhaleyi kazanan isteklinin sözleşmeye davet edilerek sözleşmenin imzalanması</t>
  </si>
  <si>
    <t>İlgili birimlerin ihtiyaç talepleri</t>
  </si>
  <si>
    <t>Taleplere istinaden D.M.O dan stok numarası ile birlikte mevcut olup olmadığı DMO nun internet sitesinden(katoloğundan) belirlenir ve talep edilir.</t>
  </si>
  <si>
    <t>İhale Usulüne Tabi Satınalma İşlemleri Süreci</t>
  </si>
  <si>
    <t>4.3.</t>
  </si>
  <si>
    <t>4.3.1.</t>
  </si>
  <si>
    <t>4.3.2.</t>
  </si>
  <si>
    <t>4.3.3.</t>
  </si>
  <si>
    <t>4.3.4.</t>
  </si>
  <si>
    <t>4.3.5.</t>
  </si>
  <si>
    <t>4.3.6.</t>
  </si>
  <si>
    <t>4.3.7.</t>
  </si>
  <si>
    <t>4.3.8.</t>
  </si>
  <si>
    <t>4.3.9.</t>
  </si>
  <si>
    <t>4.3.10.</t>
  </si>
  <si>
    <t>4.3.11.</t>
  </si>
  <si>
    <t>4.3.12.</t>
  </si>
  <si>
    <t>4.3.13.</t>
  </si>
  <si>
    <t>4.3.14.</t>
  </si>
  <si>
    <t>4.3.15.</t>
  </si>
  <si>
    <t>D.M.O dan gelen fatura karşılığında ödeme işlemi gerçekleştirilmesi, DMO kredi talepnamesinin kapatılması</t>
  </si>
  <si>
    <t>2.4.</t>
  </si>
  <si>
    <t>İhale komisyonunca ihale karara bağlanarak kararın ihale yetkilisinin Onayına sunulması</t>
  </si>
  <si>
    <t>Ödenek yoksa ilgili birime bildirilmesi ve talep yazısının dosyaya kaldırılması</t>
  </si>
  <si>
    <t>Ödenek varsa Fiyat araştırma komisyonu kurulması</t>
  </si>
  <si>
    <t>Piyasa fiyat araştırması yapılması</t>
  </si>
  <si>
    <t>İhale onay belgesinin Gerçekleştirme Görevlisi ve Harcama Yetkilisi tarafından Onaylanması</t>
  </si>
  <si>
    <t>Ödenek var ise piyasa fiyat araştırması için komisyon kurulması</t>
  </si>
  <si>
    <t xml:space="preserve">2.Tekliflerin alınması için piyasa fiyat araştırmasının yapılması </t>
  </si>
  <si>
    <t>SGB.net üzerinden Piyasa fiyat araştırma tutanağı düzenlenerek çıktısının alınması</t>
  </si>
  <si>
    <t xml:space="preserve">Piyasa Fiyat Araştırma Tutanağının, Fiyat Araştırma Komisyonu tarafından onaylanması </t>
  </si>
  <si>
    <t xml:space="preserve">Muayene kabul komisyonun kurulması </t>
  </si>
  <si>
    <t>En uygun teklif verenden alıma karar verilmesi</t>
  </si>
  <si>
    <t>Malların uygunluk kontrolünün muayene kabul komisyonu tarafından yapılması</t>
  </si>
  <si>
    <t xml:space="preserve">Mallar alım için uygun ise Fatura ile malların muayene kabul komisyonu tarafından teslim alınması </t>
  </si>
  <si>
    <t>3 kişiden oluşan komisyondan Olur alınması</t>
  </si>
  <si>
    <t>D.M.O dan gelen ürünlerle birlikte faturasınında gelmesi, malların kabul edilmesi</t>
  </si>
  <si>
    <t>1.1.14.</t>
  </si>
  <si>
    <t>1.1.15.</t>
  </si>
  <si>
    <t>1.1.16.</t>
  </si>
  <si>
    <t>Yaklaşık maliyete göre alımın pazarlık usulü ile yapılacağına karar verilerek ihale Onay belgesinin alınması</t>
  </si>
  <si>
    <t>ISPARTA İL GIDA TARIM VE HAYVANCILIK BAKANLIĞI                                                                              KRİTİK KONTROL NOKTALARI TABLOSU</t>
  </si>
  <si>
    <t>Tutanak tutularak malların Taşınır Kayıt ve Kontrol Birimine girişinin sağlanması ve fatura karşılığı mal bedellerinin ödenmesi</t>
  </si>
  <si>
    <t>Ödenek yoksa alım için ödenek olmadığının yazı ile bildirilmesi ve talep yazısının arşivde dosyaya kaldırılması</t>
  </si>
  <si>
    <t>Harcama Yetkilisinin Onayına sunulması</t>
  </si>
  <si>
    <t>D.M.O dan gelen ürünlerin muayene kabul işlemleri yapılır. Muayene kabulü yapılan ürünlerin taşınır kayıt kaydının yapılması için ilgili birime gönderilir.</t>
  </si>
  <si>
    <t>Firmalara ihaleye katılmaları için davet yazısının yazılması ve isteklilere ihale dokümanının satılması (Defterdarlıktan edinilecek makbuz karşılığı)</t>
  </si>
</sst>
</file>

<file path=xl/styles.xml><?xml version="1.0" encoding="utf-8"?>
<styleSheet xmlns="http://schemas.openxmlformats.org/spreadsheetml/2006/main">
  <numFmts count="3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  <numFmt numFmtId="186" formatCode="&quot;Evet&quot;;&quot;Evet&quot;;&quot;Hayır&quot;"/>
    <numFmt numFmtId="187" formatCode="&quot;Doğru&quot;;&quot;Doğru&quot;;&quot;Yanlış&quot;"/>
    <numFmt numFmtId="188" formatCode="&quot;Açık&quot;;&quot;Açık&quot;;&quot;Kapalı&quot;"/>
    <numFmt numFmtId="189" formatCode="[$€-2]\ #,##0.00_);[Red]\([$€-2]\ #,##0.00\)"/>
    <numFmt numFmtId="190" formatCode="[$-41F]dd\ mmmm\ yyyy\ dddd"/>
  </numFmts>
  <fonts count="46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sz val="9"/>
      <name val="Arial Tur"/>
      <family val="0"/>
    </font>
    <font>
      <b/>
      <sz val="10"/>
      <name val="Arial"/>
      <family val="0"/>
    </font>
    <font>
      <b/>
      <sz val="14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14" fontId="2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14" fontId="8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15" xfId="0" applyNumberFormat="1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5" fillId="0" borderId="15" xfId="0" applyNumberFormat="1" applyFont="1" applyBorder="1" applyAlignment="1">
      <alignment horizontal="center" wrapText="1"/>
    </xf>
    <xf numFmtId="0" fontId="8" fillId="0" borderId="11" xfId="0" applyFont="1" applyBorder="1" applyAlignment="1">
      <alignment vertical="center" wrapText="1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/>
    </xf>
    <xf numFmtId="0" fontId="8" fillId="0" borderId="18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0" fillId="0" borderId="16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0</xdr:col>
      <xdr:colOff>1085850</xdr:colOff>
      <xdr:row>0</xdr:row>
      <xdr:rowOff>981075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8763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view="pageLayout" zoomScale="90" zoomScalePageLayoutView="90" workbookViewId="0" topLeftCell="A77">
      <selection activeCell="C82" sqref="C82:C85"/>
    </sheetView>
  </sheetViews>
  <sheetFormatPr defaultColWidth="9.140625" defaultRowHeight="34.5" customHeight="1"/>
  <cols>
    <col min="1" max="1" width="17.421875" style="1" customWidth="1"/>
    <col min="2" max="2" width="42.7109375" style="7" customWidth="1"/>
    <col min="3" max="7" width="10.7109375" style="20" customWidth="1"/>
    <col min="8" max="8" width="7.140625" style="20" customWidth="1"/>
    <col min="9" max="9" width="10.7109375" style="20" customWidth="1"/>
    <col min="10" max="16384" width="9.140625" style="1" customWidth="1"/>
  </cols>
  <sheetData>
    <row r="1" spans="1:9" ht="81.75" customHeight="1">
      <c r="A1" s="5"/>
      <c r="B1" s="45" t="s">
        <v>170</v>
      </c>
      <c r="C1" s="46"/>
      <c r="D1" s="46"/>
      <c r="E1" s="46"/>
      <c r="F1" s="46"/>
      <c r="G1" s="46"/>
      <c r="H1" s="46"/>
      <c r="I1" s="47"/>
    </row>
    <row r="2" spans="1:9" ht="12">
      <c r="A2" s="48" t="s">
        <v>0</v>
      </c>
      <c r="B2" s="49" t="s">
        <v>1</v>
      </c>
      <c r="C2" s="48" t="s">
        <v>2</v>
      </c>
      <c r="D2" s="48"/>
      <c r="E2" s="48"/>
      <c r="F2" s="48"/>
      <c r="G2" s="48"/>
      <c r="H2" s="48"/>
      <c r="I2" s="48" t="s">
        <v>3</v>
      </c>
    </row>
    <row r="3" spans="1:9" ht="24">
      <c r="A3" s="48"/>
      <c r="B3" s="4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48"/>
    </row>
    <row r="4" spans="1:9" ht="15" customHeight="1">
      <c r="A4" s="2"/>
      <c r="B4" s="50" t="s">
        <v>38</v>
      </c>
      <c r="C4" s="51"/>
      <c r="D4" s="51"/>
      <c r="E4" s="51"/>
      <c r="F4" s="51"/>
      <c r="G4" s="51"/>
      <c r="H4" s="51"/>
      <c r="I4" s="52"/>
    </row>
    <row r="5" spans="1:9" ht="19.5" customHeight="1">
      <c r="A5" s="2" t="s">
        <v>40</v>
      </c>
      <c r="B5" s="50" t="s">
        <v>37</v>
      </c>
      <c r="C5" s="51"/>
      <c r="D5" s="51"/>
      <c r="E5" s="51"/>
      <c r="F5" s="51"/>
      <c r="G5" s="51"/>
      <c r="H5" s="51"/>
      <c r="I5" s="52"/>
    </row>
    <row r="6" spans="1:9" ht="19.5" customHeight="1">
      <c r="A6" s="2" t="s">
        <v>39</v>
      </c>
      <c r="B6" s="24" t="s">
        <v>55</v>
      </c>
      <c r="C6" s="56"/>
      <c r="D6" s="57"/>
      <c r="E6" s="57"/>
      <c r="F6" s="57"/>
      <c r="G6" s="57"/>
      <c r="H6" s="57"/>
      <c r="I6" s="58"/>
    </row>
    <row r="7" spans="1:9" ht="17.25" customHeight="1">
      <c r="A7" s="3" t="s">
        <v>41</v>
      </c>
      <c r="B7" s="23" t="s">
        <v>21</v>
      </c>
      <c r="C7" s="12">
        <v>4</v>
      </c>
      <c r="D7" s="12">
        <v>4</v>
      </c>
      <c r="E7" s="12">
        <v>3</v>
      </c>
      <c r="F7" s="12">
        <v>3</v>
      </c>
      <c r="G7" s="12">
        <v>5</v>
      </c>
      <c r="H7" s="12"/>
      <c r="I7" s="12">
        <f aca="true" t="shared" si="0" ref="I7:I12">AVERAGE(C7:G7)</f>
        <v>3.8</v>
      </c>
    </row>
    <row r="8" spans="1:9" ht="45" customHeight="1">
      <c r="A8" s="3" t="s">
        <v>42</v>
      </c>
      <c r="B8" s="21" t="s">
        <v>20</v>
      </c>
      <c r="C8" s="12">
        <v>3</v>
      </c>
      <c r="D8" s="12">
        <v>4</v>
      </c>
      <c r="E8" s="12">
        <v>2</v>
      </c>
      <c r="F8" s="12">
        <v>2</v>
      </c>
      <c r="G8" s="12">
        <v>5</v>
      </c>
      <c r="H8" s="12"/>
      <c r="I8" s="12">
        <f t="shared" si="0"/>
        <v>3.2</v>
      </c>
    </row>
    <row r="9" spans="1:9" ht="27.75" customHeight="1">
      <c r="A9" s="3" t="s">
        <v>43</v>
      </c>
      <c r="B9" s="21" t="s">
        <v>152</v>
      </c>
      <c r="C9" s="12">
        <v>3</v>
      </c>
      <c r="D9" s="12">
        <v>4</v>
      </c>
      <c r="E9" s="12">
        <v>2</v>
      </c>
      <c r="F9" s="12">
        <v>2</v>
      </c>
      <c r="G9" s="12">
        <v>4</v>
      </c>
      <c r="H9" s="12"/>
      <c r="I9" s="12">
        <f t="shared" si="0"/>
        <v>3</v>
      </c>
    </row>
    <row r="10" spans="1:9" ht="27.75" customHeight="1">
      <c r="A10" s="3"/>
      <c r="B10" s="21" t="s">
        <v>153</v>
      </c>
      <c r="C10" s="12">
        <v>3</v>
      </c>
      <c r="D10" s="12">
        <v>4</v>
      </c>
      <c r="E10" s="12">
        <v>2</v>
      </c>
      <c r="F10" s="12">
        <v>2</v>
      </c>
      <c r="G10" s="12">
        <v>4</v>
      </c>
      <c r="H10" s="12"/>
      <c r="I10" s="12">
        <f t="shared" si="0"/>
        <v>3</v>
      </c>
    </row>
    <row r="11" spans="1:9" ht="21" customHeight="1">
      <c r="A11" s="3" t="s">
        <v>44</v>
      </c>
      <c r="B11" s="21" t="s">
        <v>154</v>
      </c>
      <c r="C11" s="12">
        <v>4</v>
      </c>
      <c r="D11" s="12">
        <v>5</v>
      </c>
      <c r="E11" s="12">
        <v>5</v>
      </c>
      <c r="F11" s="12">
        <v>4</v>
      </c>
      <c r="G11" s="12">
        <v>4</v>
      </c>
      <c r="H11" s="12"/>
      <c r="I11" s="12">
        <f t="shared" si="0"/>
        <v>4.4</v>
      </c>
    </row>
    <row r="12" spans="1:9" ht="42" customHeight="1">
      <c r="A12" s="3" t="s">
        <v>45</v>
      </c>
      <c r="B12" s="21" t="s">
        <v>19</v>
      </c>
      <c r="C12" s="12">
        <v>4</v>
      </c>
      <c r="D12" s="12">
        <v>4</v>
      </c>
      <c r="E12" s="12">
        <v>3</v>
      </c>
      <c r="F12" s="12">
        <v>3</v>
      </c>
      <c r="G12" s="12">
        <v>4</v>
      </c>
      <c r="H12" s="12"/>
      <c r="I12" s="12">
        <f t="shared" si="0"/>
        <v>3.6</v>
      </c>
    </row>
    <row r="13" spans="1:9" ht="27.75" customHeight="1">
      <c r="A13" s="3" t="s">
        <v>46</v>
      </c>
      <c r="B13" s="21" t="s">
        <v>10</v>
      </c>
      <c r="C13" s="12">
        <v>5</v>
      </c>
      <c r="D13" s="12">
        <v>5</v>
      </c>
      <c r="E13" s="12">
        <v>4</v>
      </c>
      <c r="F13" s="12">
        <v>4</v>
      </c>
      <c r="G13" s="12">
        <v>5</v>
      </c>
      <c r="H13" s="12"/>
      <c r="I13" s="12">
        <f aca="true" t="shared" si="1" ref="I13:I22">AVERAGE(C13:G13)</f>
        <v>4.6</v>
      </c>
    </row>
    <row r="14" spans="1:10" ht="34.5" customHeight="1" thickBot="1">
      <c r="A14" s="3" t="s">
        <v>47</v>
      </c>
      <c r="B14" s="21" t="s">
        <v>18</v>
      </c>
      <c r="C14" s="12">
        <v>3</v>
      </c>
      <c r="D14" s="12">
        <v>3</v>
      </c>
      <c r="E14" s="12">
        <v>2</v>
      </c>
      <c r="F14" s="12">
        <v>2</v>
      </c>
      <c r="G14" s="12">
        <v>2</v>
      </c>
      <c r="H14" s="12"/>
      <c r="I14" s="12">
        <f t="shared" si="1"/>
        <v>2.4</v>
      </c>
      <c r="J14" s="19"/>
    </row>
    <row r="15" spans="1:9" ht="43.5" customHeight="1" thickBot="1">
      <c r="A15" s="3"/>
      <c r="B15" s="21" t="s">
        <v>155</v>
      </c>
      <c r="C15" s="28">
        <v>4</v>
      </c>
      <c r="D15" s="28">
        <v>4</v>
      </c>
      <c r="E15" s="28">
        <v>3</v>
      </c>
      <c r="F15" s="28">
        <v>3</v>
      </c>
      <c r="G15" s="28">
        <v>5</v>
      </c>
      <c r="H15" s="29"/>
      <c r="I15" s="12">
        <f t="shared" si="1"/>
        <v>3.8</v>
      </c>
    </row>
    <row r="16" spans="1:9" ht="27.75" customHeight="1">
      <c r="A16" s="4" t="s">
        <v>48</v>
      </c>
      <c r="B16" s="21" t="s">
        <v>157</v>
      </c>
      <c r="C16" s="12">
        <v>3</v>
      </c>
      <c r="D16" s="12">
        <v>4</v>
      </c>
      <c r="E16" s="12">
        <v>2</v>
      </c>
      <c r="F16" s="12">
        <v>2</v>
      </c>
      <c r="G16" s="12">
        <v>5</v>
      </c>
      <c r="H16" s="12"/>
      <c r="I16" s="12">
        <f t="shared" si="1"/>
        <v>3.2</v>
      </c>
    </row>
    <row r="17" spans="1:9" ht="28.5" customHeight="1">
      <c r="A17" s="4" t="s">
        <v>49</v>
      </c>
      <c r="B17" s="21" t="s">
        <v>158</v>
      </c>
      <c r="C17" s="12">
        <v>4</v>
      </c>
      <c r="D17" s="12">
        <v>4</v>
      </c>
      <c r="E17" s="12">
        <v>3</v>
      </c>
      <c r="F17" s="12">
        <v>3</v>
      </c>
      <c r="G17" s="12">
        <v>5</v>
      </c>
      <c r="H17" s="12"/>
      <c r="I17" s="12">
        <f>AVERAGE(C17:G17)</f>
        <v>3.8</v>
      </c>
    </row>
    <row r="18" spans="1:9" ht="30" customHeight="1">
      <c r="A18" s="4" t="s">
        <v>50</v>
      </c>
      <c r="B18" s="21" t="s">
        <v>159</v>
      </c>
      <c r="C18" s="12">
        <v>3</v>
      </c>
      <c r="D18" s="12">
        <v>4</v>
      </c>
      <c r="E18" s="12">
        <v>2</v>
      </c>
      <c r="F18" s="12">
        <v>2</v>
      </c>
      <c r="G18" s="12">
        <v>5</v>
      </c>
      <c r="H18" s="12"/>
      <c r="I18" s="12">
        <f>AVERAGE(C18:G18)</f>
        <v>3.2</v>
      </c>
    </row>
    <row r="19" spans="1:9" ht="21.75" customHeight="1">
      <c r="A19" s="3" t="s">
        <v>51</v>
      </c>
      <c r="B19" s="21" t="s">
        <v>161</v>
      </c>
      <c r="C19" s="12">
        <v>4</v>
      </c>
      <c r="D19" s="12">
        <v>4</v>
      </c>
      <c r="E19" s="12">
        <v>5</v>
      </c>
      <c r="F19" s="12">
        <v>5</v>
      </c>
      <c r="G19" s="12">
        <v>5</v>
      </c>
      <c r="H19" s="12"/>
      <c r="I19" s="12">
        <f t="shared" si="1"/>
        <v>4.6</v>
      </c>
    </row>
    <row r="20" spans="1:9" ht="19.5" customHeight="1">
      <c r="A20" s="3" t="s">
        <v>52</v>
      </c>
      <c r="B20" s="21" t="s">
        <v>160</v>
      </c>
      <c r="C20" s="12">
        <v>4</v>
      </c>
      <c r="D20" s="12">
        <v>4</v>
      </c>
      <c r="E20" s="12">
        <v>3</v>
      </c>
      <c r="F20" s="12">
        <v>3</v>
      </c>
      <c r="G20" s="12">
        <v>4</v>
      </c>
      <c r="H20" s="12"/>
      <c r="I20" s="12">
        <f>AVERAGE(C20:G20)</f>
        <v>3.6</v>
      </c>
    </row>
    <row r="21" spans="1:9" ht="28.5" customHeight="1">
      <c r="A21" s="3" t="s">
        <v>53</v>
      </c>
      <c r="B21" s="21" t="s">
        <v>162</v>
      </c>
      <c r="C21" s="12">
        <v>4</v>
      </c>
      <c r="D21" s="12">
        <v>4</v>
      </c>
      <c r="E21" s="12">
        <v>3</v>
      </c>
      <c r="F21" s="12">
        <v>3</v>
      </c>
      <c r="G21" s="12">
        <v>5</v>
      </c>
      <c r="H21" s="12"/>
      <c r="I21" s="12">
        <f t="shared" si="1"/>
        <v>3.8</v>
      </c>
    </row>
    <row r="22" spans="1:9" ht="34.5" customHeight="1">
      <c r="A22" s="3" t="s">
        <v>166</v>
      </c>
      <c r="B22" s="21" t="s">
        <v>17</v>
      </c>
      <c r="C22" s="12">
        <v>3</v>
      </c>
      <c r="D22" s="12">
        <v>4</v>
      </c>
      <c r="E22" s="12">
        <v>2</v>
      </c>
      <c r="F22" s="12">
        <v>2</v>
      </c>
      <c r="G22" s="12">
        <v>5</v>
      </c>
      <c r="H22" s="12"/>
      <c r="I22" s="12">
        <f t="shared" si="1"/>
        <v>3.2</v>
      </c>
    </row>
    <row r="23" spans="1:9" ht="42.75" customHeight="1">
      <c r="A23" s="3" t="s">
        <v>167</v>
      </c>
      <c r="B23" s="21" t="s">
        <v>163</v>
      </c>
      <c r="C23" s="12">
        <v>5</v>
      </c>
      <c r="D23" s="12">
        <v>5</v>
      </c>
      <c r="E23" s="12">
        <v>5</v>
      </c>
      <c r="F23" s="12">
        <v>5</v>
      </c>
      <c r="G23" s="12">
        <v>5</v>
      </c>
      <c r="H23" s="12"/>
      <c r="I23" s="12">
        <f>AVERAGE(C23:G23)</f>
        <v>5</v>
      </c>
    </row>
    <row r="24" spans="1:9" ht="44.25" customHeight="1">
      <c r="A24" s="3" t="s">
        <v>168</v>
      </c>
      <c r="B24" s="21" t="s">
        <v>171</v>
      </c>
      <c r="C24" s="12">
        <v>5</v>
      </c>
      <c r="D24" s="12">
        <v>3</v>
      </c>
      <c r="E24" s="12">
        <v>4</v>
      </c>
      <c r="F24" s="12">
        <v>4</v>
      </c>
      <c r="G24" s="12">
        <v>5</v>
      </c>
      <c r="H24" s="12"/>
      <c r="I24" s="12">
        <f>AVERAGE(C24:G24)</f>
        <v>4.2</v>
      </c>
    </row>
    <row r="25" spans="1:9" ht="21.75" customHeight="1" thickBot="1">
      <c r="A25" s="2" t="s">
        <v>54</v>
      </c>
      <c r="B25" s="22" t="s">
        <v>75</v>
      </c>
      <c r="C25" s="25"/>
      <c r="D25" s="26"/>
      <c r="E25" s="26"/>
      <c r="F25" s="26"/>
      <c r="G25" s="26"/>
      <c r="H25" s="26"/>
      <c r="I25" s="27"/>
    </row>
    <row r="26" spans="1:9" ht="28.5" customHeight="1" thickBot="1">
      <c r="A26" s="3" t="s">
        <v>56</v>
      </c>
      <c r="B26" s="21" t="s">
        <v>22</v>
      </c>
      <c r="C26" s="28">
        <v>4</v>
      </c>
      <c r="D26" s="28">
        <v>4</v>
      </c>
      <c r="E26" s="28">
        <v>3</v>
      </c>
      <c r="F26" s="28">
        <v>3</v>
      </c>
      <c r="G26" s="28">
        <v>5</v>
      </c>
      <c r="H26" s="29"/>
      <c r="I26" s="30">
        <f>AVERAGE(C26:G26)</f>
        <v>3.8</v>
      </c>
    </row>
    <row r="27" spans="1:9" ht="27" customHeight="1" thickBot="1">
      <c r="A27" s="3" t="s">
        <v>57</v>
      </c>
      <c r="B27" s="21" t="s">
        <v>23</v>
      </c>
      <c r="C27" s="28">
        <v>3</v>
      </c>
      <c r="D27" s="28">
        <v>4</v>
      </c>
      <c r="E27" s="28">
        <v>2</v>
      </c>
      <c r="F27" s="28">
        <v>2</v>
      </c>
      <c r="G27" s="28">
        <v>5</v>
      </c>
      <c r="H27" s="29"/>
      <c r="I27" s="30">
        <f>AVERAGE(C27:G27)</f>
        <v>3.2</v>
      </c>
    </row>
    <row r="28" spans="1:9" ht="44.25" customHeight="1" thickBot="1">
      <c r="A28" s="3" t="s">
        <v>58</v>
      </c>
      <c r="B28" s="21" t="s">
        <v>172</v>
      </c>
      <c r="C28" s="31">
        <v>4</v>
      </c>
      <c r="D28" s="31">
        <v>4</v>
      </c>
      <c r="E28" s="31">
        <v>3</v>
      </c>
      <c r="F28" s="31">
        <v>3</v>
      </c>
      <c r="G28" s="31">
        <v>4</v>
      </c>
      <c r="H28" s="32"/>
      <c r="I28" s="30">
        <f aca="true" t="shared" si="2" ref="I28:I33">AVERAGE(C28:G28)</f>
        <v>3.6</v>
      </c>
    </row>
    <row r="29" spans="1:9" ht="30.75" customHeight="1" thickBot="1">
      <c r="A29" s="3" t="s">
        <v>59</v>
      </c>
      <c r="B29" s="21" t="s">
        <v>156</v>
      </c>
      <c r="C29" s="31">
        <v>4</v>
      </c>
      <c r="D29" s="31">
        <v>5</v>
      </c>
      <c r="E29" s="31">
        <v>5</v>
      </c>
      <c r="F29" s="31">
        <v>3</v>
      </c>
      <c r="G29" s="31">
        <v>5</v>
      </c>
      <c r="H29" s="32"/>
      <c r="I29" s="30">
        <f t="shared" si="2"/>
        <v>4.4</v>
      </c>
    </row>
    <row r="30" spans="1:9" ht="44.25" customHeight="1" thickBot="1">
      <c r="A30" s="3" t="s">
        <v>60</v>
      </c>
      <c r="B30" s="21" t="s">
        <v>24</v>
      </c>
      <c r="C30" s="31">
        <v>4</v>
      </c>
      <c r="D30" s="31">
        <v>4</v>
      </c>
      <c r="E30" s="31">
        <v>3</v>
      </c>
      <c r="F30" s="31">
        <v>3</v>
      </c>
      <c r="G30" s="31">
        <v>5</v>
      </c>
      <c r="H30" s="32"/>
      <c r="I30" s="30">
        <f t="shared" si="2"/>
        <v>3.8</v>
      </c>
    </row>
    <row r="31" spans="1:9" ht="32.25" customHeight="1" thickBot="1">
      <c r="A31" s="3" t="s">
        <v>61</v>
      </c>
      <c r="B31" s="21" t="s">
        <v>25</v>
      </c>
      <c r="C31" s="31">
        <v>3</v>
      </c>
      <c r="D31" s="31">
        <v>4</v>
      </c>
      <c r="E31" s="31">
        <v>2</v>
      </c>
      <c r="F31" s="31">
        <v>2</v>
      </c>
      <c r="G31" s="31">
        <v>5</v>
      </c>
      <c r="H31" s="32"/>
      <c r="I31" s="30">
        <f t="shared" si="2"/>
        <v>3.2</v>
      </c>
    </row>
    <row r="32" spans="1:9" ht="30.75" customHeight="1" thickBot="1">
      <c r="A32" s="3" t="s">
        <v>62</v>
      </c>
      <c r="B32" s="21" t="s">
        <v>26</v>
      </c>
      <c r="C32" s="28">
        <v>5</v>
      </c>
      <c r="D32" s="28">
        <v>5</v>
      </c>
      <c r="E32" s="28">
        <v>5</v>
      </c>
      <c r="F32" s="28">
        <v>5</v>
      </c>
      <c r="G32" s="28">
        <v>5</v>
      </c>
      <c r="H32" s="29"/>
      <c r="I32" s="30">
        <f t="shared" si="2"/>
        <v>5</v>
      </c>
    </row>
    <row r="33" spans="1:9" ht="32.25" customHeight="1" thickBot="1">
      <c r="A33" s="3" t="s">
        <v>63</v>
      </c>
      <c r="B33" s="21" t="s">
        <v>27</v>
      </c>
      <c r="C33" s="31">
        <v>4</v>
      </c>
      <c r="D33" s="31">
        <v>4</v>
      </c>
      <c r="E33" s="31">
        <v>3</v>
      </c>
      <c r="F33" s="31">
        <v>3</v>
      </c>
      <c r="G33" s="31">
        <v>4</v>
      </c>
      <c r="H33" s="32"/>
      <c r="I33" s="30">
        <f t="shared" si="2"/>
        <v>3.6</v>
      </c>
    </row>
    <row r="34" spans="1:9" ht="57" customHeight="1" thickBot="1">
      <c r="A34" s="3" t="s">
        <v>64</v>
      </c>
      <c r="B34" s="21" t="s">
        <v>28</v>
      </c>
      <c r="C34" s="28">
        <v>4</v>
      </c>
      <c r="D34" s="28">
        <v>5</v>
      </c>
      <c r="E34" s="28">
        <v>5</v>
      </c>
      <c r="F34" s="28">
        <v>3</v>
      </c>
      <c r="G34" s="28">
        <v>5</v>
      </c>
      <c r="H34" s="29"/>
      <c r="I34" s="30">
        <f>AVERAGE(C34:G34)</f>
        <v>4.4</v>
      </c>
    </row>
    <row r="35" spans="1:9" ht="21.75" customHeight="1" thickBot="1">
      <c r="A35" s="3" t="s">
        <v>65</v>
      </c>
      <c r="B35" s="21" t="s">
        <v>164</v>
      </c>
      <c r="C35" s="31">
        <v>5</v>
      </c>
      <c r="D35" s="31">
        <v>4</v>
      </c>
      <c r="E35" s="31">
        <v>5</v>
      </c>
      <c r="F35" s="31">
        <v>5</v>
      </c>
      <c r="G35" s="31">
        <v>5</v>
      </c>
      <c r="H35" s="32"/>
      <c r="I35" s="30">
        <f aca="true" t="shared" si="3" ref="I35:I40">AVERAGE(C35:G35)</f>
        <v>4.8</v>
      </c>
    </row>
    <row r="36" spans="1:9" ht="33.75" customHeight="1" thickBot="1">
      <c r="A36" s="3" t="s">
        <v>66</v>
      </c>
      <c r="B36" s="21" t="s">
        <v>29</v>
      </c>
      <c r="C36" s="31">
        <v>4</v>
      </c>
      <c r="D36" s="31">
        <v>4</v>
      </c>
      <c r="E36" s="31">
        <v>3</v>
      </c>
      <c r="F36" s="31">
        <v>3</v>
      </c>
      <c r="G36" s="31">
        <v>5</v>
      </c>
      <c r="H36" s="32"/>
      <c r="I36" s="30">
        <f t="shared" si="3"/>
        <v>3.8</v>
      </c>
    </row>
    <row r="37" spans="1:9" ht="44.25" customHeight="1" thickBot="1">
      <c r="A37" s="3" t="s">
        <v>67</v>
      </c>
      <c r="B37" s="21" t="s">
        <v>30</v>
      </c>
      <c r="C37" s="31">
        <v>3</v>
      </c>
      <c r="D37" s="31">
        <v>4</v>
      </c>
      <c r="E37" s="31">
        <v>2</v>
      </c>
      <c r="F37" s="31">
        <v>2</v>
      </c>
      <c r="G37" s="31">
        <v>5</v>
      </c>
      <c r="H37" s="32"/>
      <c r="I37" s="30">
        <f t="shared" si="3"/>
        <v>3.2</v>
      </c>
    </row>
    <row r="38" spans="1:9" ht="21" customHeight="1" thickBot="1">
      <c r="A38" s="3" t="s">
        <v>68</v>
      </c>
      <c r="B38" s="21" t="s">
        <v>31</v>
      </c>
      <c r="C38" s="31">
        <v>5</v>
      </c>
      <c r="D38" s="31">
        <v>4</v>
      </c>
      <c r="E38" s="31">
        <v>5</v>
      </c>
      <c r="F38" s="31">
        <v>5</v>
      </c>
      <c r="G38" s="31">
        <v>5</v>
      </c>
      <c r="H38" s="32"/>
      <c r="I38" s="30">
        <f t="shared" si="3"/>
        <v>4.8</v>
      </c>
    </row>
    <row r="39" spans="1:9" ht="29.25" customHeight="1" thickBot="1">
      <c r="A39" s="3" t="s">
        <v>69</v>
      </c>
      <c r="B39" s="21" t="s">
        <v>32</v>
      </c>
      <c r="C39" s="28">
        <v>3</v>
      </c>
      <c r="D39" s="28">
        <v>4</v>
      </c>
      <c r="E39" s="28">
        <v>2</v>
      </c>
      <c r="F39" s="28">
        <v>2</v>
      </c>
      <c r="G39" s="28">
        <v>4</v>
      </c>
      <c r="H39" s="29"/>
      <c r="I39" s="30">
        <f t="shared" si="3"/>
        <v>3</v>
      </c>
    </row>
    <row r="40" spans="1:9" ht="30.75" customHeight="1" thickBot="1">
      <c r="A40" s="3" t="s">
        <v>70</v>
      </c>
      <c r="B40" s="21" t="s">
        <v>33</v>
      </c>
      <c r="C40" s="31">
        <v>3</v>
      </c>
      <c r="D40" s="31">
        <v>4</v>
      </c>
      <c r="E40" s="31">
        <v>2</v>
      </c>
      <c r="F40" s="31">
        <v>2</v>
      </c>
      <c r="G40" s="31">
        <v>4</v>
      </c>
      <c r="H40" s="32"/>
      <c r="I40" s="30">
        <f t="shared" si="3"/>
        <v>3</v>
      </c>
    </row>
    <row r="41" spans="1:9" ht="27.75" customHeight="1" thickBot="1">
      <c r="A41" s="3" t="s">
        <v>71</v>
      </c>
      <c r="B41" s="21" t="s">
        <v>34</v>
      </c>
      <c r="C41" s="28">
        <v>4</v>
      </c>
      <c r="D41" s="28">
        <v>4</v>
      </c>
      <c r="E41" s="28">
        <v>3</v>
      </c>
      <c r="F41" s="28">
        <v>3</v>
      </c>
      <c r="G41" s="28">
        <v>5</v>
      </c>
      <c r="H41" s="29"/>
      <c r="I41" s="30">
        <f>AVERAGE(C41:G41)</f>
        <v>3.8</v>
      </c>
    </row>
    <row r="42" spans="1:9" ht="29.25" customHeight="1" thickBot="1">
      <c r="A42" s="3" t="s">
        <v>72</v>
      </c>
      <c r="B42" s="21" t="s">
        <v>173</v>
      </c>
      <c r="C42" s="31">
        <v>3</v>
      </c>
      <c r="D42" s="31">
        <v>4</v>
      </c>
      <c r="E42" s="31">
        <v>2</v>
      </c>
      <c r="F42" s="31">
        <v>2</v>
      </c>
      <c r="G42" s="31">
        <v>5</v>
      </c>
      <c r="H42" s="32"/>
      <c r="I42" s="30">
        <f>AVERAGE(C42:G42)</f>
        <v>3.2</v>
      </c>
    </row>
    <row r="43" spans="1:9" ht="19.5" customHeight="1" thickBot="1">
      <c r="A43" s="3" t="s">
        <v>73</v>
      </c>
      <c r="B43" s="21" t="s">
        <v>35</v>
      </c>
      <c r="C43" s="28">
        <v>4</v>
      </c>
      <c r="D43" s="28">
        <v>4</v>
      </c>
      <c r="E43" s="28">
        <v>3</v>
      </c>
      <c r="F43" s="28">
        <v>3</v>
      </c>
      <c r="G43" s="28">
        <v>4</v>
      </c>
      <c r="H43" s="29"/>
      <c r="I43" s="30">
        <f>AVERAGE(C43:G43)</f>
        <v>3.6</v>
      </c>
    </row>
    <row r="44" spans="1:9" ht="28.5" customHeight="1" thickBot="1">
      <c r="A44" s="3" t="s">
        <v>74</v>
      </c>
      <c r="B44" s="21" t="s">
        <v>36</v>
      </c>
      <c r="C44" s="31">
        <v>5</v>
      </c>
      <c r="D44" s="31">
        <v>4</v>
      </c>
      <c r="E44" s="31">
        <v>5</v>
      </c>
      <c r="F44" s="31">
        <v>5</v>
      </c>
      <c r="G44" s="31">
        <v>5</v>
      </c>
      <c r="H44" s="32"/>
      <c r="I44" s="30">
        <f>AVERAGE(C44:G44)</f>
        <v>4.8</v>
      </c>
    </row>
    <row r="45" spans="1:9" ht="24" customHeight="1">
      <c r="A45" s="2" t="s">
        <v>78</v>
      </c>
      <c r="B45" s="22" t="s">
        <v>76</v>
      </c>
      <c r="C45" s="59"/>
      <c r="D45" s="60"/>
      <c r="E45" s="60"/>
      <c r="F45" s="60"/>
      <c r="G45" s="60"/>
      <c r="H45" s="60"/>
      <c r="I45" s="61"/>
    </row>
    <row r="46" spans="1:9" ht="21" customHeight="1">
      <c r="A46" s="3" t="s">
        <v>79</v>
      </c>
      <c r="B46" s="21" t="s">
        <v>130</v>
      </c>
      <c r="C46" s="12">
        <v>3</v>
      </c>
      <c r="D46" s="12">
        <v>4</v>
      </c>
      <c r="E46" s="12">
        <v>4</v>
      </c>
      <c r="F46" s="12">
        <v>3</v>
      </c>
      <c r="G46" s="12">
        <v>4</v>
      </c>
      <c r="H46" s="12"/>
      <c r="I46" s="12">
        <f aca="true" t="shared" si="4" ref="I46:I51">AVERAGE(C46:G46)</f>
        <v>3.6</v>
      </c>
    </row>
    <row r="47" spans="1:9" ht="61.5" customHeight="1" thickBot="1">
      <c r="A47" s="3" t="s">
        <v>80</v>
      </c>
      <c r="B47" s="21" t="s">
        <v>131</v>
      </c>
      <c r="C47" s="12">
        <v>3</v>
      </c>
      <c r="D47" s="12">
        <v>4</v>
      </c>
      <c r="E47" s="12">
        <v>4</v>
      </c>
      <c r="F47" s="12">
        <v>3</v>
      </c>
      <c r="G47" s="12">
        <v>4</v>
      </c>
      <c r="H47" s="12"/>
      <c r="I47" s="12">
        <f t="shared" si="4"/>
        <v>3.6</v>
      </c>
    </row>
    <row r="48" spans="1:9" ht="48.75" customHeight="1" thickBot="1">
      <c r="A48" s="3" t="s">
        <v>81</v>
      </c>
      <c r="B48" s="21" t="s">
        <v>77</v>
      </c>
      <c r="C48" s="28">
        <v>4</v>
      </c>
      <c r="D48" s="28">
        <v>4</v>
      </c>
      <c r="E48" s="28">
        <v>4</v>
      </c>
      <c r="F48" s="28">
        <v>3</v>
      </c>
      <c r="G48" s="28">
        <v>4</v>
      </c>
      <c r="H48" s="29"/>
      <c r="I48" s="30">
        <f>AVERAGE(C48:G48)</f>
        <v>3.8</v>
      </c>
    </row>
    <row r="49" spans="1:9" ht="31.5" customHeight="1">
      <c r="A49" s="3" t="s">
        <v>150</v>
      </c>
      <c r="B49" s="21" t="s">
        <v>165</v>
      </c>
      <c r="C49" s="12">
        <v>4</v>
      </c>
      <c r="D49" s="12">
        <v>5</v>
      </c>
      <c r="E49" s="12">
        <v>4</v>
      </c>
      <c r="F49" s="12">
        <v>5</v>
      </c>
      <c r="G49" s="12">
        <v>5</v>
      </c>
      <c r="H49" s="12"/>
      <c r="I49" s="12">
        <f t="shared" si="4"/>
        <v>4.6</v>
      </c>
    </row>
    <row r="50" spans="1:9" ht="64.5" customHeight="1">
      <c r="A50" s="3" t="s">
        <v>82</v>
      </c>
      <c r="B50" s="21" t="s">
        <v>174</v>
      </c>
      <c r="C50" s="12">
        <v>4</v>
      </c>
      <c r="D50" s="12">
        <v>2</v>
      </c>
      <c r="E50" s="12">
        <v>5</v>
      </c>
      <c r="F50" s="12">
        <v>3</v>
      </c>
      <c r="G50" s="12">
        <v>2</v>
      </c>
      <c r="H50" s="12"/>
      <c r="I50" s="12">
        <f t="shared" si="4"/>
        <v>3.2</v>
      </c>
    </row>
    <row r="51" spans="1:9" ht="44.25" customHeight="1">
      <c r="A51" s="3" t="s">
        <v>83</v>
      </c>
      <c r="B51" s="21" t="s">
        <v>149</v>
      </c>
      <c r="C51" s="12">
        <v>3</v>
      </c>
      <c r="D51" s="12">
        <v>4</v>
      </c>
      <c r="E51" s="12">
        <v>4</v>
      </c>
      <c r="F51" s="12">
        <v>3</v>
      </c>
      <c r="G51" s="12">
        <v>4</v>
      </c>
      <c r="H51" s="12"/>
      <c r="I51" s="12">
        <f t="shared" si="4"/>
        <v>3.6</v>
      </c>
    </row>
    <row r="52" spans="1:9" ht="21" customHeight="1">
      <c r="A52" s="6" t="s">
        <v>85</v>
      </c>
      <c r="B52" s="22" t="s">
        <v>84</v>
      </c>
      <c r="C52" s="59"/>
      <c r="D52" s="60"/>
      <c r="E52" s="60"/>
      <c r="F52" s="60"/>
      <c r="G52" s="60"/>
      <c r="H52" s="60"/>
      <c r="I52" s="61"/>
    </row>
    <row r="53" spans="1:9" ht="18" customHeight="1">
      <c r="A53" s="5" t="s">
        <v>86</v>
      </c>
      <c r="B53" s="21" t="s">
        <v>16</v>
      </c>
      <c r="C53" s="12">
        <v>4</v>
      </c>
      <c r="D53" s="12">
        <v>2</v>
      </c>
      <c r="E53" s="12">
        <v>5</v>
      </c>
      <c r="F53" s="12">
        <v>3</v>
      </c>
      <c r="G53" s="12">
        <v>1</v>
      </c>
      <c r="H53" s="12"/>
      <c r="I53" s="12">
        <f>AVERAGE(C53:G53)</f>
        <v>3</v>
      </c>
    </row>
    <row r="54" spans="1:9" ht="42.75" customHeight="1">
      <c r="A54" s="5" t="s">
        <v>87</v>
      </c>
      <c r="B54" s="21" t="s">
        <v>15</v>
      </c>
      <c r="C54" s="12">
        <v>3</v>
      </c>
      <c r="D54" s="12">
        <v>3</v>
      </c>
      <c r="E54" s="12">
        <v>5</v>
      </c>
      <c r="F54" s="12">
        <v>4</v>
      </c>
      <c r="G54" s="12">
        <v>2</v>
      </c>
      <c r="H54" s="12"/>
      <c r="I54" s="12">
        <f>AVERAGE(C54:G54)</f>
        <v>3.4</v>
      </c>
    </row>
    <row r="55" spans="1:9" ht="34.5" customHeight="1">
      <c r="A55" s="5" t="s">
        <v>11</v>
      </c>
      <c r="B55" s="21" t="s">
        <v>14</v>
      </c>
      <c r="C55" s="12">
        <v>2</v>
      </c>
      <c r="D55" s="12">
        <v>2</v>
      </c>
      <c r="E55" s="12">
        <v>5</v>
      </c>
      <c r="F55" s="12">
        <v>1</v>
      </c>
      <c r="G55" s="12">
        <v>1</v>
      </c>
      <c r="H55" s="12"/>
      <c r="I55" s="12">
        <f>AVERAGE(C55:G55)</f>
        <v>2.2</v>
      </c>
    </row>
    <row r="56" spans="1:9" ht="34.5" customHeight="1">
      <c r="A56" s="5" t="s">
        <v>12</v>
      </c>
      <c r="B56" s="21" t="s">
        <v>13</v>
      </c>
      <c r="C56" s="12">
        <v>2</v>
      </c>
      <c r="D56" s="12">
        <v>4</v>
      </c>
      <c r="E56" s="12">
        <v>5</v>
      </c>
      <c r="F56" s="12">
        <v>2</v>
      </c>
      <c r="G56" s="12">
        <v>4</v>
      </c>
      <c r="H56" s="12"/>
      <c r="I56" s="12">
        <f>AVERAGE(C56:G56)</f>
        <v>3.4</v>
      </c>
    </row>
    <row r="57" spans="1:9" ht="15" customHeight="1">
      <c r="A57" s="6" t="s">
        <v>88</v>
      </c>
      <c r="B57" s="53" t="s">
        <v>132</v>
      </c>
      <c r="C57" s="54"/>
      <c r="D57" s="54"/>
      <c r="E57" s="54"/>
      <c r="F57" s="54"/>
      <c r="G57" s="54"/>
      <c r="H57" s="54"/>
      <c r="I57" s="55"/>
    </row>
    <row r="58" spans="1:9" ht="16.5" customHeight="1" thickBot="1">
      <c r="A58" s="6" t="s">
        <v>104</v>
      </c>
      <c r="B58" s="36" t="s">
        <v>89</v>
      </c>
      <c r="C58" s="33"/>
      <c r="D58" s="34"/>
      <c r="E58" s="34"/>
      <c r="F58" s="34"/>
      <c r="G58" s="34"/>
      <c r="H58" s="34"/>
      <c r="I58" s="35"/>
    </row>
    <row r="59" spans="1:9" ht="28.5" customHeight="1" thickBot="1">
      <c r="A59" s="5" t="s">
        <v>112</v>
      </c>
      <c r="B59" s="21" t="s">
        <v>90</v>
      </c>
      <c r="C59" s="28">
        <v>4</v>
      </c>
      <c r="D59" s="28">
        <v>4</v>
      </c>
      <c r="E59" s="28">
        <v>3</v>
      </c>
      <c r="F59" s="28">
        <v>3</v>
      </c>
      <c r="G59" s="28">
        <v>4</v>
      </c>
      <c r="H59" s="29"/>
      <c r="I59" s="30">
        <f aca="true" t="shared" si="5" ref="I59:I65">AVERAGE(C59:G59)</f>
        <v>3.6</v>
      </c>
    </row>
    <row r="60" spans="1:9" ht="17.25" customHeight="1" thickBot="1">
      <c r="A60" s="5" t="s">
        <v>113</v>
      </c>
      <c r="B60" s="21" t="s">
        <v>91</v>
      </c>
      <c r="C60" s="31">
        <v>5</v>
      </c>
      <c r="D60" s="31">
        <v>5</v>
      </c>
      <c r="E60" s="31">
        <v>3</v>
      </c>
      <c r="F60" s="31">
        <v>5</v>
      </c>
      <c r="G60" s="31">
        <v>5</v>
      </c>
      <c r="H60" s="32"/>
      <c r="I60" s="30">
        <f t="shared" si="5"/>
        <v>4.6</v>
      </c>
    </row>
    <row r="61" spans="1:9" ht="19.5" customHeight="1" thickBot="1">
      <c r="A61" s="5" t="s">
        <v>114</v>
      </c>
      <c r="B61" s="21" t="s">
        <v>92</v>
      </c>
      <c r="C61" s="31">
        <v>3</v>
      </c>
      <c r="D61" s="31">
        <v>4</v>
      </c>
      <c r="E61" s="31">
        <v>2</v>
      </c>
      <c r="F61" s="31">
        <v>2</v>
      </c>
      <c r="G61" s="31">
        <v>4</v>
      </c>
      <c r="H61" s="32"/>
      <c r="I61" s="30">
        <f t="shared" si="5"/>
        <v>3</v>
      </c>
    </row>
    <row r="62" spans="1:9" ht="30" customHeight="1" thickBot="1">
      <c r="A62" s="5" t="s">
        <v>115</v>
      </c>
      <c r="B62" s="21" t="s">
        <v>93</v>
      </c>
      <c r="C62" s="31">
        <v>3</v>
      </c>
      <c r="D62" s="31">
        <v>4</v>
      </c>
      <c r="E62" s="31">
        <v>2</v>
      </c>
      <c r="F62" s="31">
        <v>2</v>
      </c>
      <c r="G62" s="31">
        <v>4</v>
      </c>
      <c r="H62" s="32"/>
      <c r="I62" s="30">
        <f t="shared" si="5"/>
        <v>3</v>
      </c>
    </row>
    <row r="63" spans="1:9" ht="28.5" customHeight="1" thickBot="1">
      <c r="A63" s="5" t="s">
        <v>116</v>
      </c>
      <c r="B63" s="21" t="s">
        <v>94</v>
      </c>
      <c r="C63" s="31">
        <v>4</v>
      </c>
      <c r="D63" s="31">
        <v>5</v>
      </c>
      <c r="E63" s="31">
        <v>5</v>
      </c>
      <c r="F63" s="31">
        <v>4</v>
      </c>
      <c r="G63" s="31">
        <v>5</v>
      </c>
      <c r="H63" s="32"/>
      <c r="I63" s="30">
        <f t="shared" si="5"/>
        <v>4.6</v>
      </c>
    </row>
    <row r="64" spans="1:9" ht="31.5" customHeight="1" thickBot="1">
      <c r="A64" s="5" t="s">
        <v>117</v>
      </c>
      <c r="B64" s="21" t="s">
        <v>95</v>
      </c>
      <c r="C64" s="31">
        <v>4</v>
      </c>
      <c r="D64" s="31">
        <v>4</v>
      </c>
      <c r="E64" s="31">
        <v>3</v>
      </c>
      <c r="F64" s="31">
        <v>3</v>
      </c>
      <c r="G64" s="31">
        <v>5</v>
      </c>
      <c r="H64" s="32"/>
      <c r="I64" s="30">
        <f t="shared" si="5"/>
        <v>3.8</v>
      </c>
    </row>
    <row r="65" spans="1:9" ht="17.25" customHeight="1" thickBot="1">
      <c r="A65" s="13" t="s">
        <v>118</v>
      </c>
      <c r="B65" s="38" t="s">
        <v>96</v>
      </c>
      <c r="C65" s="39">
        <v>3</v>
      </c>
      <c r="D65" s="39">
        <v>4</v>
      </c>
      <c r="E65" s="39">
        <v>2</v>
      </c>
      <c r="F65" s="39">
        <v>2</v>
      </c>
      <c r="G65" s="39">
        <v>5</v>
      </c>
      <c r="H65" s="40"/>
      <c r="I65" s="30">
        <f t="shared" si="5"/>
        <v>3.2</v>
      </c>
    </row>
    <row r="66" spans="1:9" ht="17.25" customHeight="1" thickBot="1">
      <c r="A66" s="6" t="s">
        <v>105</v>
      </c>
      <c r="B66" s="43" t="s">
        <v>119</v>
      </c>
      <c r="C66" s="12"/>
      <c r="D66" s="12"/>
      <c r="E66" s="12"/>
      <c r="F66" s="12"/>
      <c r="G66" s="12"/>
      <c r="H66" s="12"/>
      <c r="I66" s="30"/>
    </row>
    <row r="67" spans="1:9" ht="30" customHeight="1" thickBot="1">
      <c r="A67" s="41" t="s">
        <v>106</v>
      </c>
      <c r="B67" s="42" t="s">
        <v>97</v>
      </c>
      <c r="C67" s="31">
        <v>5</v>
      </c>
      <c r="D67" s="31">
        <v>5</v>
      </c>
      <c r="E67" s="31">
        <v>4</v>
      </c>
      <c r="F67" s="31">
        <v>4</v>
      </c>
      <c r="G67" s="31">
        <v>5</v>
      </c>
      <c r="H67" s="32"/>
      <c r="I67" s="44">
        <f>AVERAGE(C67:G67)</f>
        <v>4.6</v>
      </c>
    </row>
    <row r="68" spans="1:9" ht="45.75" customHeight="1" thickBot="1">
      <c r="A68" s="41" t="s">
        <v>108</v>
      </c>
      <c r="B68" s="21" t="s">
        <v>98</v>
      </c>
      <c r="C68" s="31">
        <v>4</v>
      </c>
      <c r="D68" s="31">
        <v>4</v>
      </c>
      <c r="E68" s="31">
        <v>3</v>
      </c>
      <c r="F68" s="31">
        <v>3</v>
      </c>
      <c r="G68" s="31">
        <v>4</v>
      </c>
      <c r="H68" s="32"/>
      <c r="I68" s="30">
        <f>AVERAGE(C68:G68)</f>
        <v>3.6</v>
      </c>
    </row>
    <row r="69" spans="1:9" ht="29.25" customHeight="1" thickBot="1">
      <c r="A69" s="41" t="s">
        <v>109</v>
      </c>
      <c r="B69" s="21" t="s">
        <v>107</v>
      </c>
      <c r="C69" s="31">
        <v>4</v>
      </c>
      <c r="D69" s="31">
        <v>5</v>
      </c>
      <c r="E69" s="31">
        <v>5</v>
      </c>
      <c r="F69" s="31">
        <v>4</v>
      </c>
      <c r="G69" s="31">
        <v>5</v>
      </c>
      <c r="H69" s="32"/>
      <c r="I69" s="30">
        <f>AVERAGE(C69:G69)</f>
        <v>4.6</v>
      </c>
    </row>
    <row r="70" spans="1:9" ht="16.5" customHeight="1" thickBot="1">
      <c r="A70" s="41" t="s">
        <v>110</v>
      </c>
      <c r="B70" s="21" t="s">
        <v>99</v>
      </c>
      <c r="C70" s="28">
        <v>4</v>
      </c>
      <c r="D70" s="28">
        <v>4</v>
      </c>
      <c r="E70" s="28">
        <v>3</v>
      </c>
      <c r="F70" s="28">
        <v>3</v>
      </c>
      <c r="G70" s="28">
        <v>5</v>
      </c>
      <c r="H70" s="29"/>
      <c r="I70" s="30">
        <f>AVERAGE(C70:G70)</f>
        <v>3.8</v>
      </c>
    </row>
    <row r="71" spans="1:9" ht="17.25" customHeight="1" thickBot="1">
      <c r="A71" s="41" t="s">
        <v>111</v>
      </c>
      <c r="B71" s="21" t="s">
        <v>100</v>
      </c>
      <c r="C71" s="31">
        <v>3</v>
      </c>
      <c r="D71" s="31">
        <v>4</v>
      </c>
      <c r="E71" s="31">
        <v>2</v>
      </c>
      <c r="F71" s="31">
        <v>2</v>
      </c>
      <c r="G71" s="31">
        <v>5</v>
      </c>
      <c r="H71" s="32"/>
      <c r="I71" s="30">
        <f>AVERAGE(C71:G71)</f>
        <v>3.2</v>
      </c>
    </row>
    <row r="72" spans="1:9" ht="15.75" customHeight="1" thickBot="1">
      <c r="A72" s="6" t="s">
        <v>133</v>
      </c>
      <c r="B72" s="36" t="s">
        <v>101</v>
      </c>
      <c r="C72" s="11"/>
      <c r="D72" s="11"/>
      <c r="E72" s="11"/>
      <c r="F72" s="11"/>
      <c r="G72" s="11"/>
      <c r="H72" s="11"/>
      <c r="I72" s="37"/>
    </row>
    <row r="73" spans="1:9" ht="18" customHeight="1" thickBot="1">
      <c r="A73" s="5" t="s">
        <v>134</v>
      </c>
      <c r="B73" s="21" t="s">
        <v>102</v>
      </c>
      <c r="C73" s="28">
        <v>3</v>
      </c>
      <c r="D73" s="28">
        <v>4</v>
      </c>
      <c r="E73" s="28">
        <v>2</v>
      </c>
      <c r="F73" s="28">
        <v>2</v>
      </c>
      <c r="G73" s="28">
        <v>4</v>
      </c>
      <c r="H73" s="29"/>
      <c r="I73" s="30">
        <f aca="true" t="shared" si="6" ref="I73:I83">AVERAGE(C73:G73)</f>
        <v>3</v>
      </c>
    </row>
    <row r="74" spans="1:9" ht="45.75" customHeight="1" thickBot="1">
      <c r="A74" s="5" t="s">
        <v>135</v>
      </c>
      <c r="B74" s="21" t="s">
        <v>103</v>
      </c>
      <c r="C74" s="31">
        <v>3</v>
      </c>
      <c r="D74" s="31">
        <v>4</v>
      </c>
      <c r="E74" s="31">
        <v>2</v>
      </c>
      <c r="F74" s="31">
        <v>2</v>
      </c>
      <c r="G74" s="31">
        <v>4</v>
      </c>
      <c r="H74" s="32"/>
      <c r="I74" s="30">
        <f t="shared" si="6"/>
        <v>3</v>
      </c>
    </row>
    <row r="75" spans="1:9" ht="31.5" customHeight="1" thickBot="1">
      <c r="A75" s="5" t="s">
        <v>136</v>
      </c>
      <c r="B75" s="21" t="s">
        <v>120</v>
      </c>
      <c r="C75" s="31">
        <v>5</v>
      </c>
      <c r="D75" s="31">
        <v>5</v>
      </c>
      <c r="E75" s="31">
        <v>5</v>
      </c>
      <c r="F75" s="31">
        <v>4</v>
      </c>
      <c r="G75" s="31">
        <v>5</v>
      </c>
      <c r="H75" s="32"/>
      <c r="I75" s="30">
        <f t="shared" si="6"/>
        <v>4.8</v>
      </c>
    </row>
    <row r="76" spans="1:9" ht="43.5" customHeight="1" thickBot="1">
      <c r="A76" s="5" t="s">
        <v>137</v>
      </c>
      <c r="B76" s="21" t="s">
        <v>169</v>
      </c>
      <c r="C76" s="31">
        <v>4</v>
      </c>
      <c r="D76" s="31">
        <v>4</v>
      </c>
      <c r="E76" s="31">
        <v>3</v>
      </c>
      <c r="F76" s="31">
        <v>3</v>
      </c>
      <c r="G76" s="31">
        <v>4</v>
      </c>
      <c r="H76" s="32"/>
      <c r="I76" s="30">
        <f t="shared" si="6"/>
        <v>3.6</v>
      </c>
    </row>
    <row r="77" spans="1:9" ht="30" customHeight="1" thickBot="1">
      <c r="A77" s="5" t="s">
        <v>138</v>
      </c>
      <c r="B77" s="21" t="s">
        <v>121</v>
      </c>
      <c r="C77" s="28">
        <v>4</v>
      </c>
      <c r="D77" s="28">
        <v>4</v>
      </c>
      <c r="E77" s="28">
        <v>5</v>
      </c>
      <c r="F77" s="28">
        <v>5</v>
      </c>
      <c r="G77" s="28">
        <v>5</v>
      </c>
      <c r="H77" s="29"/>
      <c r="I77" s="30">
        <f t="shared" si="6"/>
        <v>4.6</v>
      </c>
    </row>
    <row r="78" spans="1:9" ht="34.5" customHeight="1" thickBot="1">
      <c r="A78" s="5" t="s">
        <v>139</v>
      </c>
      <c r="B78" s="21" t="s">
        <v>122</v>
      </c>
      <c r="C78" s="31">
        <v>5</v>
      </c>
      <c r="D78" s="31">
        <v>5</v>
      </c>
      <c r="E78" s="31">
        <v>5</v>
      </c>
      <c r="F78" s="31">
        <v>4</v>
      </c>
      <c r="G78" s="31">
        <v>3</v>
      </c>
      <c r="H78" s="32"/>
      <c r="I78" s="30">
        <f t="shared" si="6"/>
        <v>4.4</v>
      </c>
    </row>
    <row r="79" spans="1:9" ht="60" customHeight="1" thickBot="1">
      <c r="A79" s="5" t="s">
        <v>140</v>
      </c>
      <c r="B79" s="21" t="s">
        <v>175</v>
      </c>
      <c r="C79" s="31">
        <v>3</v>
      </c>
      <c r="D79" s="31">
        <v>4</v>
      </c>
      <c r="E79" s="31">
        <v>2</v>
      </c>
      <c r="F79" s="31">
        <v>2</v>
      </c>
      <c r="G79" s="31">
        <v>4</v>
      </c>
      <c r="H79" s="32"/>
      <c r="I79" s="30">
        <f t="shared" si="6"/>
        <v>3</v>
      </c>
    </row>
    <row r="80" spans="1:9" ht="30" customHeight="1" thickBot="1">
      <c r="A80" s="5" t="s">
        <v>141</v>
      </c>
      <c r="B80" s="21" t="s">
        <v>123</v>
      </c>
      <c r="C80" s="31">
        <v>3</v>
      </c>
      <c r="D80" s="31">
        <v>4</v>
      </c>
      <c r="E80" s="31">
        <v>2</v>
      </c>
      <c r="F80" s="31">
        <v>2</v>
      </c>
      <c r="G80" s="31">
        <v>4</v>
      </c>
      <c r="H80" s="32"/>
      <c r="I80" s="30">
        <f t="shared" si="6"/>
        <v>3</v>
      </c>
    </row>
    <row r="81" spans="1:9" ht="31.5" customHeight="1" thickBot="1">
      <c r="A81" s="5" t="s">
        <v>142</v>
      </c>
      <c r="B81" s="21" t="s">
        <v>124</v>
      </c>
      <c r="C81" s="31">
        <v>5</v>
      </c>
      <c r="D81" s="31">
        <v>5</v>
      </c>
      <c r="E81" s="31">
        <v>4</v>
      </c>
      <c r="F81" s="31">
        <v>5</v>
      </c>
      <c r="G81" s="31">
        <v>5</v>
      </c>
      <c r="H81" s="32"/>
      <c r="I81" s="30">
        <f t="shared" si="6"/>
        <v>4.8</v>
      </c>
    </row>
    <row r="82" spans="1:9" ht="86.25" customHeight="1" thickBot="1">
      <c r="A82" s="5" t="s">
        <v>143</v>
      </c>
      <c r="B82" s="21" t="s">
        <v>125</v>
      </c>
      <c r="C82" s="31">
        <v>5</v>
      </c>
      <c r="D82" s="31">
        <v>5</v>
      </c>
      <c r="E82" s="31">
        <v>5</v>
      </c>
      <c r="F82" s="31">
        <v>4</v>
      </c>
      <c r="G82" s="31">
        <v>5</v>
      </c>
      <c r="H82" s="32"/>
      <c r="I82" s="30">
        <f t="shared" si="6"/>
        <v>4.8</v>
      </c>
    </row>
    <row r="83" spans="1:9" ht="44.25" customHeight="1" thickBot="1">
      <c r="A83" s="5" t="s">
        <v>144</v>
      </c>
      <c r="B83" s="21" t="s">
        <v>126</v>
      </c>
      <c r="C83" s="28">
        <v>4</v>
      </c>
      <c r="D83" s="28">
        <v>5</v>
      </c>
      <c r="E83" s="28">
        <v>5</v>
      </c>
      <c r="F83" s="28">
        <v>4</v>
      </c>
      <c r="G83" s="28">
        <v>5</v>
      </c>
      <c r="H83" s="29"/>
      <c r="I83" s="30">
        <f t="shared" si="6"/>
        <v>4.6</v>
      </c>
    </row>
    <row r="84" spans="1:9" ht="42.75" customHeight="1" thickBot="1">
      <c r="A84" s="5" t="s">
        <v>145</v>
      </c>
      <c r="B84" s="21" t="s">
        <v>127</v>
      </c>
      <c r="C84" s="28">
        <v>5</v>
      </c>
      <c r="D84" s="28">
        <v>4</v>
      </c>
      <c r="E84" s="28">
        <v>5</v>
      </c>
      <c r="F84" s="28">
        <v>5</v>
      </c>
      <c r="G84" s="28">
        <v>5</v>
      </c>
      <c r="H84" s="29"/>
      <c r="I84" s="29">
        <f>AVERAGE(C84:G84)</f>
        <v>4.8</v>
      </c>
    </row>
    <row r="85" spans="1:9" ht="34.5" customHeight="1" thickBot="1">
      <c r="A85" s="5" t="s">
        <v>146</v>
      </c>
      <c r="B85" s="21" t="s">
        <v>151</v>
      </c>
      <c r="C85" s="31">
        <v>5</v>
      </c>
      <c r="D85" s="31">
        <v>5</v>
      </c>
      <c r="E85" s="31">
        <v>5</v>
      </c>
      <c r="F85" s="31">
        <v>5</v>
      </c>
      <c r="G85" s="31">
        <v>5</v>
      </c>
      <c r="H85" s="32"/>
      <c r="I85" s="29">
        <f>AVERAGE(C85:G85)</f>
        <v>5</v>
      </c>
    </row>
    <row r="86" spans="1:9" ht="27.75" customHeight="1" thickBot="1">
      <c r="A86" s="5" t="s">
        <v>147</v>
      </c>
      <c r="B86" s="21" t="s">
        <v>128</v>
      </c>
      <c r="C86" s="31">
        <v>4</v>
      </c>
      <c r="D86" s="31">
        <v>4</v>
      </c>
      <c r="E86" s="31">
        <v>3</v>
      </c>
      <c r="F86" s="31">
        <v>3</v>
      </c>
      <c r="G86" s="31">
        <v>4</v>
      </c>
      <c r="H86" s="32"/>
      <c r="I86" s="29">
        <f>AVERAGE(C86:G86)</f>
        <v>3.6</v>
      </c>
    </row>
    <row r="87" spans="1:9" ht="34.5" customHeight="1" thickBot="1">
      <c r="A87" s="5" t="s">
        <v>148</v>
      </c>
      <c r="B87" s="21" t="s">
        <v>129</v>
      </c>
      <c r="C87" s="31">
        <v>5</v>
      </c>
      <c r="D87" s="31">
        <v>5</v>
      </c>
      <c r="E87" s="31">
        <v>5</v>
      </c>
      <c r="F87" s="31">
        <v>5</v>
      </c>
      <c r="G87" s="31">
        <v>5</v>
      </c>
      <c r="H87" s="32"/>
      <c r="I87" s="29">
        <f>AVERAGE(C87:G87)</f>
        <v>5</v>
      </c>
    </row>
    <row r="88" spans="1:9" ht="34.5" customHeight="1">
      <c r="A88" s="14"/>
      <c r="B88" s="9"/>
      <c r="C88" s="19"/>
      <c r="D88" s="19"/>
      <c r="E88" s="19"/>
      <c r="F88" s="19"/>
      <c r="G88" s="19"/>
      <c r="H88" s="19"/>
      <c r="I88" s="19"/>
    </row>
    <row r="89" spans="1:9" ht="34.5" customHeight="1">
      <c r="A89" s="15"/>
      <c r="B89" s="8"/>
      <c r="C89" s="19"/>
      <c r="D89" s="19"/>
      <c r="E89" s="19"/>
      <c r="F89" s="19"/>
      <c r="G89" s="19"/>
      <c r="H89" s="19"/>
      <c r="I89" s="19"/>
    </row>
    <row r="90" spans="1:9" ht="34.5" customHeight="1">
      <c r="A90" s="15"/>
      <c r="B90" s="8"/>
      <c r="C90" s="19"/>
      <c r="D90" s="19"/>
      <c r="E90" s="19"/>
      <c r="F90" s="19"/>
      <c r="G90" s="19"/>
      <c r="H90" s="19"/>
      <c r="I90" s="19"/>
    </row>
    <row r="91" spans="1:9" ht="34.5" customHeight="1">
      <c r="A91" s="15"/>
      <c r="B91" s="8"/>
      <c r="C91" s="19"/>
      <c r="D91" s="19"/>
      <c r="E91" s="19"/>
      <c r="F91" s="19"/>
      <c r="G91" s="19"/>
      <c r="H91" s="19"/>
      <c r="I91" s="19"/>
    </row>
    <row r="92" spans="1:9" ht="34.5" customHeight="1">
      <c r="A92" s="15"/>
      <c r="B92" s="8"/>
      <c r="C92" s="19"/>
      <c r="D92" s="19"/>
      <c r="E92" s="19"/>
      <c r="F92" s="19"/>
      <c r="G92" s="19"/>
      <c r="H92" s="19"/>
      <c r="I92" s="19"/>
    </row>
    <row r="93" spans="1:9" ht="34.5" customHeight="1">
      <c r="A93" s="15"/>
      <c r="B93" s="8"/>
      <c r="C93" s="19"/>
      <c r="D93" s="19"/>
      <c r="E93" s="19"/>
      <c r="F93" s="19"/>
      <c r="G93" s="19"/>
      <c r="H93" s="19"/>
      <c r="I93" s="19"/>
    </row>
    <row r="94" spans="1:9" ht="34.5" customHeight="1">
      <c r="A94" s="15"/>
      <c r="B94" s="8"/>
      <c r="C94" s="19"/>
      <c r="D94" s="19"/>
      <c r="E94" s="19"/>
      <c r="F94" s="19"/>
      <c r="G94" s="19"/>
      <c r="H94" s="19"/>
      <c r="I94" s="19"/>
    </row>
    <row r="95" spans="1:9" ht="34.5" customHeight="1">
      <c r="A95" s="14"/>
      <c r="B95" s="16"/>
      <c r="C95" s="19"/>
      <c r="D95" s="19"/>
      <c r="E95" s="19"/>
      <c r="F95" s="19"/>
      <c r="G95" s="19"/>
      <c r="H95" s="19"/>
      <c r="I95" s="19"/>
    </row>
    <row r="96" spans="1:9" ht="34.5" customHeight="1">
      <c r="A96" s="14"/>
      <c r="B96" s="16"/>
      <c r="C96" s="19"/>
      <c r="D96" s="19"/>
      <c r="E96" s="19"/>
      <c r="F96" s="19"/>
      <c r="G96" s="19"/>
      <c r="H96" s="19"/>
      <c r="I96" s="19"/>
    </row>
    <row r="97" spans="1:9" ht="34.5" customHeight="1">
      <c r="A97" s="15"/>
      <c r="B97" s="17"/>
      <c r="C97" s="19"/>
      <c r="D97" s="19"/>
      <c r="E97" s="19"/>
      <c r="F97" s="19"/>
      <c r="G97" s="19"/>
      <c r="H97" s="19"/>
      <c r="I97" s="19"/>
    </row>
    <row r="98" spans="1:9" ht="34.5" customHeight="1">
      <c r="A98" s="15"/>
      <c r="B98" s="17"/>
      <c r="C98" s="19"/>
      <c r="D98" s="19"/>
      <c r="E98" s="19"/>
      <c r="F98" s="19"/>
      <c r="G98" s="19"/>
      <c r="H98" s="19"/>
      <c r="I98" s="19"/>
    </row>
    <row r="99" spans="1:9" ht="34.5" customHeight="1">
      <c r="A99" s="15"/>
      <c r="B99" s="17"/>
      <c r="C99" s="19"/>
      <c r="D99" s="19"/>
      <c r="E99" s="19"/>
      <c r="F99" s="19"/>
      <c r="G99" s="19"/>
      <c r="H99" s="19"/>
      <c r="I99" s="19"/>
    </row>
    <row r="100" spans="1:9" ht="34.5" customHeight="1">
      <c r="A100" s="15"/>
      <c r="B100" s="18"/>
      <c r="C100" s="19"/>
      <c r="D100" s="19"/>
      <c r="E100" s="19"/>
      <c r="F100" s="19"/>
      <c r="G100" s="19"/>
      <c r="H100" s="19"/>
      <c r="I100" s="19"/>
    </row>
    <row r="101" spans="1:9" ht="34.5" customHeight="1">
      <c r="A101" s="15"/>
      <c r="B101" s="17"/>
      <c r="C101" s="19"/>
      <c r="D101" s="19"/>
      <c r="E101" s="19"/>
      <c r="F101" s="19"/>
      <c r="G101" s="19"/>
      <c r="H101" s="19"/>
      <c r="I101" s="19"/>
    </row>
    <row r="102" spans="1:9" ht="34.5" customHeight="1">
      <c r="A102" s="15"/>
      <c r="B102" s="17"/>
      <c r="C102" s="19"/>
      <c r="D102" s="19"/>
      <c r="E102" s="19"/>
      <c r="F102" s="19"/>
      <c r="G102" s="19"/>
      <c r="H102" s="19"/>
      <c r="I102" s="19"/>
    </row>
    <row r="103" spans="1:9" ht="34.5" customHeight="1">
      <c r="A103" s="15"/>
      <c r="B103" s="17"/>
      <c r="C103" s="19"/>
      <c r="D103" s="19"/>
      <c r="E103" s="19"/>
      <c r="F103" s="19"/>
      <c r="G103" s="19"/>
      <c r="H103" s="19"/>
      <c r="I103" s="19"/>
    </row>
  </sheetData>
  <sheetProtection/>
  <mergeCells count="11">
    <mergeCell ref="B57:I57"/>
    <mergeCell ref="C6:I6"/>
    <mergeCell ref="C52:I52"/>
    <mergeCell ref="C45:I45"/>
    <mergeCell ref="B5:I5"/>
    <mergeCell ref="B1:I1"/>
    <mergeCell ref="A2:A3"/>
    <mergeCell ref="B2:B3"/>
    <mergeCell ref="C2:H2"/>
    <mergeCell ref="I2:I3"/>
    <mergeCell ref="B4:I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Gönül</cp:lastModifiedBy>
  <cp:lastPrinted>2014-03-07T11:23:48Z</cp:lastPrinted>
  <dcterms:created xsi:type="dcterms:W3CDTF">1999-05-26T11:21:22Z</dcterms:created>
  <dcterms:modified xsi:type="dcterms:W3CDTF">2014-03-20T11:49:06Z</dcterms:modified>
  <cp:category/>
  <cp:version/>
  <cp:contentType/>
  <cp:contentStatus/>
</cp:coreProperties>
</file>